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 defaultThemeVersion="124226"/>
  <xr:revisionPtr revIDLastSave="0" documentId="13_ncr:1_{49A7148E-7665-42B6-9FAF-1505709FD54F}" xr6:coauthVersionLast="36" xr6:coauthVersionMax="36" xr10:uidLastSave="{00000000-0000-0000-0000-000000000000}"/>
  <bookViews>
    <workbookView xWindow="0" yWindow="0" windowWidth="28800" windowHeight="11235" tabRatio="891" xr2:uid="{00000000-000D-0000-FFFF-FFFF00000000}"/>
  </bookViews>
  <sheets>
    <sheet name="1а МО АПП прикреп" sheetId="191" r:id="rId1"/>
    <sheet name="1а.1 МО Полный п-к" sheetId="192" r:id="rId2"/>
    <sheet name="1в КДЦ_2023" sheetId="193" r:id="rId3"/>
    <sheet name="Прил. 1д Фапы" sheetId="194" r:id="rId4"/>
    <sheet name="Прил. 1е (&lt;50 тыс.)" sheetId="195" r:id="rId5"/>
    <sheet name="2а МО КС КПУС" sheetId="206" r:id="rId6"/>
    <sheet name="2б_МО_ВМП" sheetId="207" r:id="rId7"/>
    <sheet name="3_МО_ДС " sheetId="198" r:id="rId8"/>
    <sheet name="3а_Диализ" sheetId="199" r:id="rId9"/>
    <sheet name="5 СКДинт АПП" sheetId="200" r:id="rId10"/>
    <sheet name="5а СКДинт Полный п-к" sheetId="201" r:id="rId11"/>
    <sheet name="6б Простые услуги" sheetId="202" r:id="rId12"/>
    <sheet name="6г неотложная помощь" sheetId="203" r:id="rId13"/>
    <sheet name="9а КСГ (КС)" sheetId="204" r:id="rId14"/>
    <sheet name="9в Искл КС" sheetId="205" r:id="rId15"/>
  </sheets>
  <externalReferences>
    <externalReference r:id="rId16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E68" i="203" l="1"/>
  <c r="F59" i="203"/>
  <c r="F46" i="203"/>
  <c r="F33" i="203"/>
  <c r="F19" i="203"/>
  <c r="E16" i="203"/>
  <c r="E15" i="203"/>
  <c r="E14" i="203"/>
  <c r="E13" i="203"/>
</calcChain>
</file>

<file path=xl/sharedStrings.xml><?xml version="1.0" encoding="utf-8"?>
<sst xmlns="http://schemas.openxmlformats.org/spreadsheetml/2006/main" count="9318" uniqueCount="4505">
  <si>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</si>
  <si>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</si>
  <si>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</si>
  <si>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</si>
  <si>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</si>
  <si>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</si>
  <si>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</si>
  <si>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</si>
  <si>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</si>
  <si>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</si>
  <si>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</si>
  <si>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</si>
  <si>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</si>
  <si>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</si>
  <si>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</si>
  <si>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</si>
  <si>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</si>
  <si>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</si>
  <si>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</si>
  <si>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</si>
  <si>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</si>
  <si>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</si>
  <si>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</si>
  <si>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</si>
  <si>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</si>
  <si>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</si>
  <si>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</si>
  <si>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</si>
  <si>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</si>
  <si>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</si>
  <si>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ГБУЗ МО "НАРО-ФОМИНСКИЙ ПЕРИНАТАЛЬНЫЙ ЦЕНТР"</t>
  </si>
  <si>
    <t>ОБЩЕСТВО С ОГРАНИЧЕННОЙ ОТВЕТСТВЕННОСТЬЮ "ЧЕХОВСКИЙ СОСУДИСТЫЙ ЦЕНТР"</t>
  </si>
  <si>
    <t>Профиль МП, в т.ч. ВМП</t>
  </si>
  <si>
    <t xml:space="preserve">Подуровень оказания медицинской помощи 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</si>
  <si>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</si>
  <si>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</si>
  <si>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</si>
  <si>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</si>
  <si>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</si>
  <si>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</si>
  <si>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</si>
  <si>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</si>
  <si>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</si>
  <si>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</si>
  <si>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</si>
  <si>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</si>
  <si>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</si>
  <si>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</si>
  <si>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</si>
  <si>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</si>
  <si>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</si>
  <si>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</si>
  <si>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</si>
  <si>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</si>
  <si>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</si>
  <si>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</si>
  <si>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"ПОДОЛЬСКИЙ РОДИЛЬНЫЙ ДОМ"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</si>
  <si>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</si>
  <si>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</si>
  <si>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</si>
  <si>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</si>
  <si>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</si>
  <si>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</si>
  <si>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"ЦЕНТРАЛЬНЫЙ СОВЕТ ПО ТУРИЗМУ И ОТДЫХУ" (ХОЛДИНГ)</t>
  </si>
  <si>
    <t>ГОСУДАРСТВЕННОЕ БЮДЖЕТНОЕ УЧРЕЖДЕНИЕ ЗДРАВООХРАНЕНИЯ МОСКОВСКОЙ ОБЛАСТИ "СЕРПУХОВСКИЙ РОДИЛЬНЫЙ ДОМ"</t>
  </si>
  <si>
    <t/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</si>
  <si>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</si>
  <si>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</si>
  <si>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</si>
  <si>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</si>
  <si>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</si>
  <si>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</si>
  <si>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</si>
  <si>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</si>
  <si>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</si>
  <si>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</si>
  <si>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</si>
  <si>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</si>
  <si>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</si>
  <si>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</si>
  <si>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</si>
  <si>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</si>
  <si>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</si>
  <si>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</si>
  <si>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ЛЕЧЕБНО-ПРОФИЛАКТИЧЕСКОЕ УЧРЕЖДЕНИЕ САНАТОРИЙ "ОЗЕРЫ"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</si>
  <si>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</si>
  <si>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</si>
  <si>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ОБЩЕСТВО С ОГРАНИЧЕННОЙ ОТВЕТСТВЕННОСТЬЮ "МЕЖДУНАРОДНЫЙ ОНКОЛОГИЧЕСКИЙ ЦЕНТР"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</si>
  <si>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</si>
  <si>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</si>
  <si>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</si>
  <si>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</si>
  <si>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</si>
  <si>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Приложение 5</t>
  </si>
  <si>
    <t>Приложение 6</t>
  </si>
  <si>
    <t>Таблица 1</t>
  </si>
  <si>
    <t>Приложение 8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</si>
  <si>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</si>
  <si>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</si>
  <si>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</si>
  <si>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Код услуги</t>
  </si>
  <si>
    <t xml:space="preserve">Краткое наименование услуги </t>
  </si>
  <si>
    <t>ГОСУДАРСТВЕННОЕ БЮДЖЕТНОЕ УЧРЕЖДЕНИЕ ЗДРАВООХРАНЕНИЯ МОСКОВСКОЙ ОБЛАСТИ "ПОДОЛЬСКАЯ ОБЛАСТНАЯ КЛИНИЧЕСКАЯ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</si>
  <si>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</si>
  <si>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</si>
  <si>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Приложение 1</t>
  </si>
  <si>
    <t>Приложение 2</t>
  </si>
  <si>
    <t>В</t>
  </si>
  <si>
    <t>ООО "ДИРЕКЦИЯ"</t>
  </si>
  <si>
    <t>ООО "НАУЧНО- ПРАКТИЧЕСКИЙ ЦЕНТР ВОССТАНОВЛЕНИЯ ЗРЕНИЯ"</t>
  </si>
  <si>
    <t>Приложение 3</t>
  </si>
  <si>
    <t>Приложение 4</t>
  </si>
  <si>
    <t>Приложение 7</t>
  </si>
  <si>
    <t>Приложение 9</t>
  </si>
  <si>
    <t>Приложение 10</t>
  </si>
  <si>
    <t>от 29.12.2022</t>
  </si>
  <si>
    <t>Код МО в кодировке единого реестра МО</t>
  </si>
  <si>
    <t>Наименование МО</t>
  </si>
  <si>
    <t xml:space="preserve">Примечания </t>
  </si>
  <si>
    <t>Уровень применения тарифов</t>
  </si>
  <si>
    <t>2.1</t>
  </si>
  <si>
    <t>ОБЩЕСТВО С ОГРАНИЧЕННОЙ ОТВЕТСТВЕННОСТЬЮ "ПЭТ-ТЕХНОЛОДЖИ ПОДОЛЬСК"</t>
  </si>
  <si>
    <t>КДЦ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</si>
  <si>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</si>
  <si>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</si>
  <si>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"ЦЕНТР ТАРГЕТНОЙ ТЕРАПИИ"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</si>
  <si>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</si>
  <si>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</si>
  <si>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</si>
  <si>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</si>
  <si>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</si>
  <si>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</si>
  <si>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</si>
  <si>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</si>
  <si>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</si>
  <si>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</si>
  <si>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"КЛИНИКА ДОКТОРА ШАТАЛОВА №4"</t>
  </si>
  <si>
    <t>ОБЩЕСТВО С ОГРАНИЧЕННОЙ ОТВЕТСТВЕННОСТЬЮ "МЕГАМЕДИКЛ"</t>
  </si>
  <si>
    <t>ОБЩЕСТВО С ОГРАНИЧЕННОЙ ОТВЕТСТВЕННОСТЬЮ "РЕАМЕД"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</si>
  <si>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</si>
  <si>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</si>
  <si>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</si>
  <si>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</si>
  <si>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"НОВЫЕ МЕДТЕХНОЛОГИИ"</t>
  </si>
  <si>
    <t>1</t>
  </si>
  <si>
    <t>ОБЩЕСТВО С ОГРАНИЧЕННОЙ ОТВЕТСТВЕННОСТЬЮ "ПЭТ-ТЕХНОЛОДЖИ БАЛАШИХА"</t>
  </si>
  <si>
    <t>ОБЩЕСТВО С ОГРАНИЧЕННОЙ ОТВЕТСТВЕННОСТЬЮ "МЕД ЭКСПЕРТ"</t>
  </si>
  <si>
    <t>ООО "ГУТАКЛИНИК"</t>
  </si>
  <si>
    <t>ООО "ПОЛИКЛИНИКА.РУ"</t>
  </si>
  <si>
    <t>ЧУЗ "ЦЕНТРАЛЬНАЯ КЛИНИЧЕСКАЯ БОЛЬНИЦА "РЖД-МЕДИЦИНА"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</si>
  <si>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</si>
  <si>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031801</t>
  </si>
  <si>
    <t>сердечно-сосудистой хирургии</t>
  </si>
  <si>
    <t>хирургии</t>
  </si>
  <si>
    <t>оториноларингологии (за исключением кохлеарной имплантации)</t>
  </si>
  <si>
    <t>офтальмологии</t>
  </si>
  <si>
    <t>травматологии и ортопедии</t>
  </si>
  <si>
    <t>урологии</t>
  </si>
  <si>
    <t>нейрохирургии</t>
  </si>
  <si>
    <t>онкологии</t>
  </si>
  <si>
    <t>неонатологии</t>
  </si>
  <si>
    <t>ревматологии</t>
  </si>
  <si>
    <t>хирургии (абдоминальной)</t>
  </si>
  <si>
    <t>дерматовенерологии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</si>
  <si>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</si>
  <si>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гастроэнтерологии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</si>
  <si>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</si>
  <si>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гематологии</t>
  </si>
  <si>
    <t>эндокринологии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</si>
  <si>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</si>
  <si>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</si>
  <si>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</si>
  <si>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</si>
  <si>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</si>
  <si>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</si>
  <si>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по реализации Московской областной программы ОМС на 2023 год</t>
  </si>
  <si>
    <t>Код МО в кодировке единого реестра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</si>
  <si>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</si>
  <si>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</si>
  <si>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</si>
  <si>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2.2-3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</si>
  <si>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</si>
  <si>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</si>
  <si>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МИКРОРАЙОНА ОЖЕРЕЛЬЕ ГОРОДА КАШИРА"</t>
  </si>
  <si>
    <t>2.2 - 3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</si>
  <si>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</si>
  <si>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</si>
  <si>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 xml:space="preserve">2.2-3 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</si>
  <si>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</si>
  <si>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</si>
  <si>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</si>
  <si>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</si>
  <si>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</si>
  <si>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</si>
  <si>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</si>
  <si>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</si>
  <si>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Код МО</t>
  </si>
  <si>
    <t>ГУЗ</t>
  </si>
  <si>
    <t>ГБУЗ МО "ЛЮБЕРЕЦКАЯ ОБЛАСТНАЯ БОЛЬНИЦА"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</si>
  <si>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</si>
  <si>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</si>
  <si>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</si>
  <si>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</si>
  <si>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</si>
  <si>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</si>
  <si>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челюстно-лицевая хирургия</t>
  </si>
  <si>
    <t>Перечень медицинских организаций, оказывающих медицинскую помощь в условиях дневного стационара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</si>
  <si>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</si>
  <si>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</si>
  <si>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ГАУЗ МО "Клинский кожно-венерологический диспансер"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</si>
  <si>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</si>
  <si>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</si>
  <si>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</si>
  <si>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</si>
  <si>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</si>
  <si>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</si>
  <si>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ГОСУДАРСТВЕННОЕ БЮДЖЕТНОЕ УЧРЕЖДЕНИЕ ЗДРАВООХРАНЕНИЯ МОСКОВСКОЙ ОБЛАСТИ "РУЗСКАЯ ОБЛАСТНАЯ  БОЛЬНИЦА"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</si>
  <si>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</si>
  <si>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</si>
  <si>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</si>
  <si>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</si>
  <si>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</si>
  <si>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</si>
  <si>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</si>
  <si>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</si>
  <si>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</si>
  <si>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</si>
  <si>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</si>
  <si>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</si>
  <si>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</si>
  <si>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</si>
  <si>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</si>
  <si>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</si>
  <si>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</si>
  <si>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ГБУЗ МО "СЕРПУХОВСКИЙ РОДИЛЬНЫЙ ДОМ"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</si>
  <si>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</si>
  <si>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</si>
  <si>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</si>
  <si>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</si>
  <si>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</si>
  <si>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</si>
  <si>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</si>
  <si>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</si>
  <si>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ООО МЦВЛ "КОНСИЛИУМ"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</si>
  <si>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</si>
  <si>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ГОСУДАРСТВЕННОЕ БЮДЖЕТНОЕ УЧРЕЖДЕНИЕ ЗДРАВООХРАНЕНИЯ МОСКОВСКОЙ ОБЛАСТИ "КРАСНОЗНАМЕНСКАЯ ГОРОДСКАЯ ПОЛИКЛИНИКА"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</si>
  <si>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</si>
  <si>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</si>
  <si>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178,69 руб.
(в месяц)</t>
  </si>
  <si>
    <t>Поправочный коэффициент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</si>
  <si>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</si>
  <si>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</si>
  <si>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</si>
  <si>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</si>
  <si>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</si>
  <si>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</si>
  <si>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</si>
  <si>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</si>
  <si>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Ежемесячный фактический дифференцированный подушевой норматив (руб.)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</si>
  <si>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</si>
  <si>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</si>
  <si>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АКЦИОНЕРНОЕ ОБЩЕСТВО "ЛЕТНО-ИССЛЕДОВАТЕЛЬСКИЙ ИНСТИТУТ ИМЕНИ М.М. ГРОМОВА"</t>
  </si>
  <si>
    <t>Приложение 1д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</si>
  <si>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</si>
  <si>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</si>
  <si>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</si>
  <si>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</si>
  <si>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</si>
  <si>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</si>
  <si>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</si>
  <si>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</si>
  <si>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</si>
  <si>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</si>
  <si>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</si>
  <si>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</si>
  <si>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</si>
  <si>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 МО, Балашиха, дер. Соболиха, ул. Красная горка, д. 39</t>
  </si>
  <si>
    <t>+</t>
  </si>
  <si>
    <t>Мобильный фельдшерско-акушерский пункт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</si>
  <si>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</si>
  <si>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</si>
  <si>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</si>
  <si>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</si>
  <si>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</si>
  <si>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</si>
  <si>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</si>
  <si>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</si>
  <si>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</si>
  <si>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</si>
  <si>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</si>
  <si>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</si>
  <si>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</si>
  <si>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</si>
  <si>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</si>
  <si>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</si>
  <si>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</si>
  <si>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</si>
  <si>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</si>
  <si>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</si>
  <si>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</si>
  <si>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</si>
  <si>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</si>
  <si>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</si>
  <si>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</si>
  <si>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</si>
  <si>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</si>
  <si>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</si>
  <si>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</si>
  <si>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</si>
  <si>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</si>
  <si>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</si>
  <si>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</si>
  <si>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</si>
  <si>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</si>
  <si>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</si>
  <si>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</si>
  <si>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</si>
  <si>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</si>
  <si>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</si>
  <si>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</si>
  <si>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</si>
  <si>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</si>
  <si>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</si>
  <si>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</si>
  <si>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</si>
  <si>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</si>
  <si>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</si>
  <si>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</si>
  <si>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</si>
  <si>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</si>
  <si>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</si>
  <si>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</si>
  <si>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</si>
  <si>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</si>
  <si>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</si>
  <si>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</si>
  <si>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</si>
  <si>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</si>
  <si>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</si>
  <si>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</si>
  <si>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</si>
  <si>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</si>
  <si>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</si>
  <si>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</si>
  <si>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</si>
  <si>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</si>
  <si>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</si>
  <si>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</si>
  <si>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</si>
  <si>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</si>
  <si>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</si>
  <si>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</si>
  <si>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</si>
  <si>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</si>
  <si>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</si>
  <si>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</si>
  <si>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</si>
  <si>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</si>
  <si>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</si>
  <si>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</si>
  <si>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</si>
  <si>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</si>
  <si>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</si>
  <si>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</si>
  <si>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</si>
  <si>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</si>
  <si>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</si>
  <si>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</si>
  <si>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</si>
  <si>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</si>
  <si>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</si>
  <si>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</si>
  <si>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</si>
  <si>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</si>
  <si>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</si>
  <si>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</si>
  <si>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</si>
  <si>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</si>
  <si>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</si>
  <si>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</si>
  <si>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</si>
  <si>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</si>
  <si>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</si>
  <si>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</si>
  <si>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</si>
  <si>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</si>
  <si>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</si>
  <si>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</si>
  <si>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</si>
  <si>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</si>
  <si>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</si>
  <si>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</si>
  <si>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</si>
  <si>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</si>
  <si>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</si>
  <si>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</si>
  <si>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</si>
  <si>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</si>
  <si>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</si>
  <si>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</si>
  <si>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</si>
  <si>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</si>
  <si>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</si>
  <si>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</si>
  <si>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</si>
  <si>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</si>
  <si>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</si>
  <si>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</si>
  <si>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</si>
  <si>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</si>
  <si>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</si>
  <si>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</si>
  <si>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</si>
  <si>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</si>
  <si>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</si>
  <si>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</si>
  <si>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</si>
  <si>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</si>
  <si>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</si>
  <si>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</si>
  <si>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</si>
  <si>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</si>
  <si>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</si>
  <si>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</si>
  <si>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</si>
  <si>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</si>
  <si>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</si>
  <si>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</si>
  <si>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</si>
  <si>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</si>
  <si>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</si>
  <si>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</si>
  <si>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</si>
  <si>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</si>
  <si>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</si>
  <si>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</si>
  <si>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</si>
  <si>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</si>
  <si>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</si>
  <si>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</si>
  <si>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</si>
  <si>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</si>
  <si>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</si>
  <si>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</si>
  <si>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</si>
  <si>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</si>
  <si>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</si>
  <si>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</si>
  <si>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</si>
  <si>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</si>
  <si>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</si>
  <si>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</si>
  <si>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</si>
  <si>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</si>
  <si>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</si>
  <si>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</si>
  <si>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</si>
  <si>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</si>
  <si>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</si>
  <si>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</si>
  <si>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</si>
  <si>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</si>
  <si>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</si>
  <si>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</si>
  <si>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</si>
  <si>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</si>
  <si>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</si>
  <si>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</si>
  <si>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</si>
  <si>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</si>
  <si>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</si>
  <si>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</si>
  <si>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</si>
  <si>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</si>
  <si>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</si>
  <si>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</si>
  <si>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</si>
  <si>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</si>
  <si>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</si>
  <si>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</si>
  <si>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</si>
  <si>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</si>
  <si>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</si>
  <si>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</si>
  <si>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</si>
  <si>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</si>
  <si>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</si>
  <si>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</si>
  <si>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</si>
  <si>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</si>
  <si>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</si>
  <si>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</si>
  <si>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</si>
  <si>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</si>
  <si>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</si>
  <si>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</si>
  <si>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</si>
  <si>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</si>
  <si>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</si>
  <si>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</si>
  <si>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</si>
  <si>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</si>
  <si>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</si>
  <si>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</si>
  <si>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</si>
  <si>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</si>
  <si>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</si>
  <si>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</si>
  <si>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</si>
  <si>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</si>
  <si>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</si>
  <si>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</si>
  <si>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</si>
  <si>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</si>
  <si>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</si>
  <si>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</si>
  <si>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</si>
  <si>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</si>
  <si>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</si>
  <si>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</si>
  <si>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</si>
  <si>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</si>
  <si>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</si>
  <si>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</si>
  <si>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</si>
  <si>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</si>
  <si>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</si>
  <si>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</si>
  <si>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</si>
  <si>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</si>
  <si>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</si>
  <si>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</si>
  <si>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</si>
  <si>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</si>
  <si>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</si>
  <si>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</si>
  <si>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</si>
  <si>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</si>
  <si>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</si>
  <si>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</si>
  <si>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</si>
  <si>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</si>
  <si>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</si>
  <si>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</si>
  <si>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</si>
  <si>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</si>
  <si>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</si>
  <si>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</si>
  <si>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</si>
  <si>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</si>
  <si>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</si>
  <si>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</si>
  <si>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</si>
  <si>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</si>
  <si>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</si>
  <si>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</si>
  <si>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</si>
  <si>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</si>
  <si>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</si>
  <si>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</si>
  <si>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</si>
  <si>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</si>
  <si>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</si>
  <si>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</si>
  <si>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</si>
  <si>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</si>
  <si>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</si>
  <si>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</si>
  <si>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</si>
  <si>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</si>
  <si>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</si>
  <si>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</si>
  <si>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</si>
  <si>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</si>
  <si>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</si>
  <si>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</si>
  <si>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</si>
  <si>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</si>
  <si>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</si>
  <si>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</si>
  <si>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</si>
  <si>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</si>
  <si>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</si>
  <si>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</si>
  <si>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</si>
  <si>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</si>
  <si>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</si>
  <si>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</si>
  <si>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</si>
  <si>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</si>
  <si>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</si>
  <si>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</si>
  <si>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</si>
  <si>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</si>
  <si>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</si>
  <si>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</si>
  <si>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</si>
  <si>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</si>
  <si>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</si>
  <si>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</si>
  <si>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</si>
  <si>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</si>
  <si>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</si>
  <si>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</si>
  <si>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</si>
  <si>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</si>
  <si>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</si>
  <si>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</si>
  <si>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</si>
  <si>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</si>
  <si>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</si>
  <si>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</si>
  <si>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</si>
  <si>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</si>
  <si>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</si>
  <si>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</si>
  <si>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</si>
  <si>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</si>
  <si>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</si>
  <si>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</si>
  <si>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</si>
  <si>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</si>
  <si>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</si>
  <si>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</si>
  <si>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</si>
  <si>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</si>
  <si>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</si>
  <si>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</si>
  <si>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</si>
  <si>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</si>
  <si>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</si>
  <si>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</si>
  <si>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</si>
  <si>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</si>
  <si>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</si>
  <si>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</si>
  <si>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</si>
  <si>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</si>
  <si>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</si>
  <si>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</si>
  <si>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</si>
  <si>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</si>
  <si>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</si>
  <si>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</si>
  <si>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</si>
  <si>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</si>
  <si>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</si>
  <si>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</si>
  <si>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</si>
  <si>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</si>
  <si>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</si>
  <si>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</si>
  <si>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</si>
  <si>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</si>
  <si>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</si>
  <si>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</si>
  <si>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</si>
  <si>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</si>
  <si>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</si>
  <si>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</si>
  <si>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</si>
  <si>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</si>
  <si>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</si>
  <si>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</si>
  <si>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</si>
  <si>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</si>
  <si>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</si>
  <si>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Лыткинский ФАП, 141534, Московская область, г.о. Солнечногорск, д. Лыткино, д. 203, пом. 1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</si>
  <si>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</si>
  <si>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</si>
  <si>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</si>
  <si>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</si>
  <si>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</si>
  <si>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</si>
  <si>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Алабушевский ФАП, 141560, Московская область, г.о. Солнечногорск, с. Алабушево, ул. Кирова, д. 1, корпус А, пом. 4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</si>
  <si>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</si>
  <si>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</si>
  <si>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</si>
  <si>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</si>
  <si>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</si>
  <si>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</si>
  <si>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</si>
  <si>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</si>
  <si>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</si>
  <si>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</si>
  <si>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</si>
  <si>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</si>
  <si>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</si>
  <si>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</si>
  <si>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</si>
  <si>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</si>
  <si>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</si>
  <si>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</si>
  <si>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</si>
  <si>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</si>
  <si>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</si>
  <si>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</si>
  <si>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</si>
  <si>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</si>
  <si>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</si>
  <si>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</si>
  <si>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</si>
  <si>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</si>
  <si>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</si>
  <si>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</si>
  <si>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</si>
  <si>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</si>
  <si>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</si>
  <si>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</si>
  <si>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</si>
  <si>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</si>
  <si>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</si>
  <si>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</si>
  <si>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</si>
  <si>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</si>
  <si>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</si>
  <si>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</si>
  <si>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</si>
  <si>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</si>
  <si>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</si>
  <si>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</si>
  <si>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</si>
  <si>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</si>
  <si>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</si>
  <si>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</si>
  <si>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</si>
  <si>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</si>
  <si>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</si>
  <si>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</si>
  <si>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</si>
  <si>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</si>
  <si>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</si>
  <si>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</si>
  <si>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</si>
  <si>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</si>
  <si>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</si>
  <si>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</si>
  <si>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</si>
  <si>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</si>
  <si>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</si>
  <si>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</si>
  <si>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</si>
  <si>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</si>
  <si>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</si>
  <si>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</si>
  <si>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</si>
  <si>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</si>
  <si>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</si>
  <si>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</si>
  <si>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</si>
  <si>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</si>
  <si>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</si>
  <si>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</si>
  <si>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</si>
  <si>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</si>
  <si>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</si>
  <si>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</si>
  <si>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</si>
  <si>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</si>
  <si>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</si>
  <si>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</si>
  <si>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</si>
  <si>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</si>
  <si>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</si>
  <si>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</si>
  <si>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</si>
  <si>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</si>
  <si>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</si>
  <si>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</si>
  <si>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</si>
  <si>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</si>
  <si>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</si>
  <si>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</si>
  <si>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</si>
  <si>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</si>
  <si>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</si>
  <si>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</si>
  <si>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</si>
  <si>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</si>
  <si>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</si>
  <si>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</si>
  <si>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</si>
  <si>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</si>
  <si>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</si>
  <si>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</si>
  <si>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</si>
  <si>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</si>
  <si>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</si>
  <si>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</si>
  <si>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</si>
  <si>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</si>
  <si>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</si>
  <si>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</si>
  <si>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</si>
  <si>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</si>
  <si>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</si>
  <si>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</si>
  <si>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</si>
  <si>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</si>
  <si>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</si>
  <si>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</si>
  <si>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</si>
  <si>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</si>
  <si>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</si>
  <si>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</si>
  <si>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</si>
  <si>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</si>
  <si>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</si>
  <si>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</si>
  <si>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</si>
  <si>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</si>
  <si>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</si>
  <si>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</si>
  <si>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</si>
  <si>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</si>
  <si>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</si>
  <si>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</si>
  <si>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</si>
  <si>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</si>
  <si>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</si>
  <si>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</si>
  <si>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</si>
  <si>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</si>
  <si>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</si>
  <si>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</si>
  <si>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</si>
  <si>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</si>
  <si>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</si>
  <si>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</si>
  <si>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</si>
  <si>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</si>
  <si>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</si>
  <si>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</si>
  <si>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</si>
  <si>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</si>
  <si>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</si>
  <si>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</si>
  <si>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</si>
  <si>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</si>
  <si>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</si>
  <si>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</si>
  <si>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</si>
  <si>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</si>
  <si>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</si>
  <si>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</si>
  <si>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</si>
  <si>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</si>
  <si>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</si>
  <si>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</si>
  <si>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</si>
  <si>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</si>
  <si>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</si>
  <si>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</si>
  <si>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</si>
  <si>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</si>
  <si>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</si>
  <si>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</si>
  <si>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</si>
  <si>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</si>
  <si>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</si>
  <si>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</si>
  <si>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</si>
  <si>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</si>
  <si>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</si>
  <si>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</si>
  <si>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</si>
  <si>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</si>
  <si>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</si>
  <si>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</si>
  <si>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</si>
  <si>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</si>
  <si>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</si>
  <si>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</si>
  <si>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</si>
  <si>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</si>
  <si>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</si>
  <si>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</si>
  <si>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</si>
  <si>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</si>
  <si>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</si>
  <si>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</si>
  <si>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</si>
  <si>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</si>
  <si>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</si>
  <si>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</si>
  <si>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</si>
  <si>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</si>
  <si>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</si>
  <si>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</si>
  <si>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</si>
  <si>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</si>
  <si>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</si>
  <si>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</si>
  <si>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</si>
  <si>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</si>
  <si>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</si>
  <si>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</si>
  <si>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</si>
  <si>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</si>
  <si>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</si>
  <si>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</si>
  <si>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</si>
  <si>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</si>
  <si>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</si>
  <si>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</si>
  <si>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</si>
  <si>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</si>
  <si>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</si>
  <si>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</si>
  <si>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</si>
  <si>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</si>
  <si>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</si>
  <si>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</si>
  <si>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</si>
  <si>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</si>
  <si>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</si>
  <si>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</si>
  <si>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</si>
  <si>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</si>
  <si>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</si>
  <si>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</si>
  <si>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</si>
  <si>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</si>
  <si>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</si>
  <si>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</si>
  <si>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</si>
  <si>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</si>
  <si>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</si>
  <si>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</si>
  <si>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</si>
  <si>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</si>
  <si>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</si>
  <si>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</si>
  <si>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</si>
  <si>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</si>
  <si>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</si>
  <si>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</si>
  <si>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</si>
  <si>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</si>
  <si>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</si>
  <si>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</si>
  <si>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</si>
  <si>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</si>
  <si>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</si>
  <si>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</si>
  <si>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</si>
  <si>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</si>
  <si>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</si>
  <si>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</si>
  <si>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</si>
  <si>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</si>
  <si>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</si>
  <si>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</si>
  <si>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</si>
  <si>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</si>
  <si>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</si>
  <si>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</si>
  <si>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</si>
  <si>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</si>
  <si>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</si>
  <si>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</si>
  <si>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</si>
  <si>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</si>
  <si>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</si>
  <si>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</si>
  <si>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</si>
  <si>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</si>
  <si>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</si>
  <si>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</si>
  <si>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</si>
  <si>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</si>
  <si>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</si>
  <si>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</si>
  <si>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</si>
  <si>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</si>
  <si>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</si>
  <si>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</si>
  <si>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</si>
  <si>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</si>
  <si>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</si>
  <si>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</si>
  <si>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</si>
  <si>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</si>
  <si>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</si>
  <si>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</si>
  <si>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</si>
  <si>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</si>
  <si>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</si>
  <si>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</si>
  <si>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</si>
  <si>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</si>
  <si>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</si>
  <si>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</si>
  <si>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</si>
  <si>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</si>
  <si>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</si>
  <si>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</si>
  <si>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</si>
  <si>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</si>
  <si>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</si>
  <si>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</si>
  <si>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</si>
  <si>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</si>
  <si>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</si>
  <si>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</si>
  <si>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</si>
  <si>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</si>
  <si>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</si>
  <si>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</si>
  <si>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</si>
  <si>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</si>
  <si>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</si>
  <si>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</si>
  <si>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</si>
  <si>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</si>
  <si>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</si>
  <si>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</si>
  <si>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</si>
  <si>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</si>
  <si>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</si>
  <si>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</si>
  <si>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</si>
  <si>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</si>
  <si>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</si>
  <si>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</si>
  <si>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</si>
  <si>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</si>
  <si>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</si>
  <si>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</si>
  <si>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</si>
  <si>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</si>
  <si>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</si>
  <si>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</si>
  <si>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</si>
  <si>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</si>
  <si>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</si>
  <si>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</si>
  <si>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</si>
  <si>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</si>
  <si>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</si>
  <si>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</si>
  <si>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</si>
  <si>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</si>
  <si>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</si>
  <si>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</si>
  <si>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</si>
  <si>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</si>
  <si>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</si>
  <si>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</si>
  <si>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</si>
  <si>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</si>
  <si>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</si>
  <si>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</si>
  <si>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</si>
  <si>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</si>
  <si>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</si>
  <si>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</si>
  <si>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</si>
  <si>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</si>
  <si>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</si>
  <si>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</si>
  <si>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</si>
  <si>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</si>
  <si>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</si>
  <si>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</si>
  <si>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</si>
  <si>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</si>
  <si>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</si>
  <si>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</si>
  <si>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</si>
  <si>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</si>
  <si>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</si>
  <si>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</si>
  <si>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</si>
  <si>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</si>
  <si>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</si>
  <si>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</si>
  <si>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</si>
  <si>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</si>
  <si>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</si>
  <si>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</si>
  <si>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</si>
  <si>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</si>
  <si>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</si>
  <si>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</si>
  <si>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</si>
  <si>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</si>
  <si>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</si>
  <si>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</si>
  <si>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</si>
  <si>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</si>
  <si>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Приложение 11</t>
  </si>
  <si>
    <t>Осмотр специалиста</t>
  </si>
  <si>
    <t>Консультация специалиста</t>
  </si>
  <si>
    <t>Клинический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</si>
  <si>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</si>
  <si>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</si>
  <si>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</si>
  <si>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</si>
  <si>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</si>
  <si>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</si>
  <si>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</si>
  <si>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Лапароцентез</t>
  </si>
  <si>
    <t>Плевроцентез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</si>
  <si>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</si>
  <si>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</si>
  <si>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</si>
  <si>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Приложение 12</t>
  </si>
  <si>
    <t>Приложение 13</t>
  </si>
  <si>
    <t>ФГБУЗ "МЕДИКО-САНИТАРНАЯ ЧАСТЬ № 164 ФЕДЕРАЛЬНОГО МЕДИКО-БИОЛОГИЧЕСКОГО АГЕНТСТВА" (пос. Оболенск)</t>
  </si>
  <si>
    <t>ФИЛИАЛ "МЕДИКО-САНИТАРНАЯ ЧАСТЬ № 174" (г. Протвино)</t>
  </si>
  <si>
    <t>Приложение 3а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</si>
  <si>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</si>
  <si>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</si>
  <si>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</si>
  <si>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</si>
  <si>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</si>
  <si>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</si>
  <si>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</si>
  <si>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</si>
  <si>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</si>
  <si>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</si>
  <si>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</si>
  <si>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</si>
  <si>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</si>
  <si>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</si>
  <si>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</si>
  <si>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</si>
  <si>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ОБЩЕСТВО С ОГРАНИЧЕННОЙ ОТВЕТСТВЕННОСТЬЮ "НЕФРОФАРМ"</t>
  </si>
  <si>
    <t>Приложение 9а</t>
  </si>
  <si>
    <t xml:space="preserve">от 29.12.2022 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</si>
  <si>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</si>
  <si>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</si>
  <si>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</si>
  <si>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</si>
  <si>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</si>
  <si>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</si>
  <si>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</si>
  <si>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</si>
  <si>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</si>
  <si>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</si>
  <si>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</si>
  <si>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</si>
  <si>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</si>
  <si>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</si>
  <si>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</si>
  <si>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</si>
  <si>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</si>
  <si>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</si>
  <si>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</si>
  <si>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</si>
  <si>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</si>
  <si>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</si>
  <si>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</si>
  <si>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</si>
  <si>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</si>
  <si>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</si>
  <si>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</si>
  <si>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</si>
  <si>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</si>
  <si>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</si>
  <si>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</si>
  <si>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</si>
  <si>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</si>
  <si>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</si>
  <si>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</si>
  <si>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</si>
  <si>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</si>
  <si>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</si>
  <si>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</si>
  <si>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</si>
  <si>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</si>
  <si>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</si>
  <si>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</si>
  <si>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</si>
  <si>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</si>
  <si>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</si>
  <si>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</si>
  <si>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</si>
  <si>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</si>
  <si>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</si>
  <si>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</si>
  <si>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</si>
  <si>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</si>
  <si>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</si>
  <si>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</si>
  <si>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</si>
  <si>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</si>
  <si>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</si>
  <si>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</si>
  <si>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</si>
  <si>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</si>
  <si>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</si>
  <si>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</si>
  <si>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</si>
  <si>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</si>
  <si>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</si>
  <si>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</si>
  <si>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</si>
  <si>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</si>
  <si>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</si>
  <si>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</si>
  <si>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</si>
  <si>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</si>
  <si>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</si>
  <si>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</si>
  <si>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</si>
  <si>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</si>
  <si>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</si>
  <si>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</si>
  <si>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</si>
  <si>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</si>
  <si>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</si>
  <si>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</si>
  <si>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</si>
  <si>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</si>
  <si>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</si>
  <si>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</si>
  <si>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</si>
  <si>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</si>
  <si>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</si>
  <si>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</si>
  <si>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</si>
  <si>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</si>
  <si>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</si>
  <si>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</si>
  <si>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</si>
  <si>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</si>
  <si>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</si>
  <si>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</si>
  <si>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</si>
  <si>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</si>
  <si>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</si>
  <si>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</si>
  <si>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</si>
  <si>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</si>
  <si>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</si>
  <si>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</si>
  <si>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</si>
  <si>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</si>
  <si>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</si>
  <si>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</si>
  <si>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</si>
  <si>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</si>
  <si>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</si>
  <si>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</si>
  <si>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</si>
  <si>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</si>
  <si>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</si>
  <si>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</si>
  <si>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</si>
  <si>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</si>
  <si>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</si>
  <si>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</si>
  <si>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</si>
  <si>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</si>
  <si>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</si>
  <si>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</si>
  <si>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</si>
  <si>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</si>
  <si>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</si>
  <si>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</si>
  <si>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</si>
  <si>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</si>
  <si>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</si>
  <si>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</si>
  <si>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</si>
  <si>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</si>
  <si>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</si>
  <si>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</si>
  <si>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</si>
  <si>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</si>
  <si>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</si>
  <si>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</si>
  <si>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</si>
  <si>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</si>
  <si>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</si>
  <si>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</si>
  <si>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</si>
  <si>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</si>
  <si>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</si>
  <si>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</si>
  <si>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</si>
  <si>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</si>
  <si>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</si>
  <si>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</si>
  <si>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</si>
  <si>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</si>
  <si>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</si>
  <si>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</si>
  <si>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</si>
  <si>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</si>
  <si>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</si>
  <si>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</si>
  <si>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</si>
  <si>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</si>
  <si>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</si>
  <si>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</si>
  <si>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</si>
  <si>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</si>
  <si>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</si>
  <si>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</si>
  <si>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</si>
  <si>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</si>
  <si>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</si>
  <si>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</si>
  <si>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</si>
  <si>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</si>
  <si>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</si>
  <si>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</si>
  <si>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</si>
  <si>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</si>
  <si>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</si>
  <si>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</si>
  <si>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</si>
  <si>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</si>
  <si>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</si>
  <si>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</si>
  <si>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</si>
  <si>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</si>
  <si>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</si>
  <si>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</si>
  <si>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</si>
  <si>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</si>
  <si>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</si>
  <si>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</si>
  <si>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</si>
  <si>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</si>
  <si>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</si>
  <si>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</si>
  <si>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</si>
  <si>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</si>
  <si>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</si>
  <si>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</si>
  <si>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</si>
  <si>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</si>
  <si>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</si>
  <si>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</si>
  <si>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</si>
  <si>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</si>
  <si>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</si>
  <si>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</si>
  <si>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</si>
  <si>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</si>
  <si>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</si>
  <si>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</si>
  <si>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</si>
  <si>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</si>
  <si>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</si>
  <si>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</si>
  <si>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</si>
  <si>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</si>
  <si>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</si>
  <si>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</si>
  <si>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</si>
  <si>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</si>
  <si>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</si>
  <si>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</si>
  <si>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</si>
  <si>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</si>
  <si>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</si>
  <si>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</si>
  <si>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</si>
  <si>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</si>
  <si>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</si>
  <si>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</si>
  <si>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</si>
  <si>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</si>
  <si>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</si>
  <si>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</si>
  <si>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</si>
  <si>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</si>
  <si>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</si>
  <si>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</si>
  <si>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</si>
  <si>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</si>
  <si>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</si>
  <si>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</si>
  <si>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</si>
  <si>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</si>
  <si>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</si>
  <si>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</si>
  <si>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</si>
  <si>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</si>
  <si>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</si>
  <si>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</si>
  <si>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</si>
  <si>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</si>
  <si>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</si>
  <si>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</si>
  <si>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</si>
  <si>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</si>
  <si>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</si>
  <si>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</si>
  <si>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</si>
  <si>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</si>
  <si>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</si>
  <si>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</si>
  <si>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</si>
  <si>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</si>
  <si>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</si>
  <si>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</si>
  <si>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</si>
  <si>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</si>
  <si>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</si>
  <si>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</si>
  <si>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</si>
  <si>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</si>
  <si>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</si>
  <si>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</si>
  <si>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</si>
  <si>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</si>
  <si>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</si>
  <si>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</si>
  <si>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</si>
  <si>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</si>
  <si>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</si>
  <si>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</si>
  <si>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</si>
  <si>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</si>
  <si>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</si>
  <si>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</si>
  <si>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</si>
  <si>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</si>
  <si>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</si>
  <si>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</si>
  <si>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</si>
  <si>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</si>
  <si>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</si>
  <si>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</si>
  <si>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</si>
  <si>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</si>
  <si>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</si>
  <si>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</si>
  <si>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</si>
  <si>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</si>
  <si>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</si>
  <si>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</si>
  <si>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</si>
  <si>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</si>
  <si>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</si>
  <si>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</si>
  <si>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</si>
  <si>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</si>
  <si>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</si>
  <si>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</si>
  <si>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</si>
  <si>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</si>
  <si>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</si>
  <si>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</si>
  <si>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</si>
  <si>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</si>
  <si>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</si>
  <si>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</si>
  <si>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</si>
  <si>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</si>
  <si>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</si>
  <si>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</si>
  <si>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</si>
  <si>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</si>
  <si>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</si>
  <si>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</si>
  <si>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</si>
  <si>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</si>
  <si>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</si>
  <si>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</si>
  <si>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</si>
  <si>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</si>
  <si>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</si>
  <si>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</si>
  <si>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</si>
  <si>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</si>
  <si>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</si>
  <si>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</si>
  <si>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</si>
  <si>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</si>
  <si>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</si>
  <si>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</si>
  <si>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</si>
  <si>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</si>
  <si>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</si>
  <si>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</si>
  <si>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</si>
  <si>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</si>
  <si>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</si>
  <si>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</si>
  <si>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</si>
  <si>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</si>
  <si>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</si>
  <si>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</si>
  <si>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</si>
  <si>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</si>
  <si>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</si>
  <si>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</si>
  <si>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</si>
  <si>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</si>
  <si>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</si>
  <si>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</si>
  <si>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</si>
  <si>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</si>
  <si>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</si>
  <si>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</si>
  <si>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</si>
  <si>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</si>
  <si>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</si>
  <si>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</si>
  <si>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</si>
  <si>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</si>
  <si>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</si>
  <si>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</si>
  <si>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</si>
  <si>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</si>
  <si>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</si>
  <si>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</si>
  <si>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</si>
  <si>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</si>
  <si>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</si>
  <si>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</si>
  <si>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</si>
  <si>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</si>
  <si>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</si>
  <si>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</si>
  <si>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</si>
  <si>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</si>
  <si>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</si>
  <si>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</si>
  <si>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</si>
  <si>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</si>
  <si>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</si>
  <si>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</si>
  <si>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</si>
  <si>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</si>
  <si>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</si>
  <si>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</si>
  <si>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</si>
  <si>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</si>
  <si>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</si>
  <si>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</si>
  <si>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</si>
  <si>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</si>
  <si>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</si>
  <si>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</si>
  <si>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</si>
  <si>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</si>
  <si>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</si>
  <si>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</si>
  <si>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</si>
  <si>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</si>
  <si>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</si>
  <si>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</si>
  <si>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</si>
  <si>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</si>
  <si>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</si>
  <si>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</si>
  <si>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</si>
  <si>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</si>
  <si>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</si>
  <si>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</si>
  <si>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</si>
  <si>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</si>
  <si>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</si>
  <si>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</si>
  <si>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</si>
  <si>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</si>
  <si>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</si>
  <si>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</si>
  <si>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</si>
  <si>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</si>
  <si>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</si>
  <si>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</si>
  <si>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</si>
  <si>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</si>
  <si>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</si>
  <si>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</si>
  <si>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</si>
  <si>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</si>
  <si>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</si>
  <si>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</si>
  <si>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st19.125.1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</si>
  <si>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</si>
  <si>
    <t>st19.125.2</t>
  </si>
  <si>
    <t xml:space="preserve">Лекарственная терапия при злокачественных новообразованиях (кроме лимфоидной и кроветворной тканей), взрослые (уровень 1, dlo) </t>
  </si>
  <si>
    <t>st19.125.3</t>
  </si>
  <si>
    <t>Лекарственная терапия при злокачественных новообразованиях (кроме лимфоидной и кроветворной тканей), взрослые (уровень 1) (sh9003 trab)</t>
  </si>
  <si>
    <t>st19.126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</si>
  <si>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</si>
  <si>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st19.127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</si>
  <si>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</si>
  <si>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st19.128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</si>
  <si>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</si>
  <si>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st19.129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</si>
  <si>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</si>
  <si>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st19.130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</si>
  <si>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</si>
  <si>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st19.131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</si>
  <si>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</si>
  <si>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st19.132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</si>
  <si>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</si>
  <si>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st19.133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</si>
  <si>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</si>
  <si>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st19.133.1</t>
  </si>
  <si>
    <t>Лекарственная терапия при злокачественных новообразованиях (кроме лимфоидной и кроветворной тканей), взрослые (уровень 9) (sh0913)</t>
  </si>
  <si>
    <t>st19.133.2</t>
  </si>
  <si>
    <t>Лекарственная терапия при злокачественных новообразованиях (кроме лимфоидной и кроветворной тканей), взрослые (уровень 9) (sh0766)</t>
  </si>
  <si>
    <t>st19.133.3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</si>
  <si>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</si>
  <si>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st19.133.4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</si>
  <si>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</si>
  <si>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st19.134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</si>
  <si>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</si>
  <si>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st19.135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</si>
  <si>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</si>
  <si>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st19.136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</si>
  <si>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</si>
  <si>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st19.137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</si>
  <si>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</si>
  <si>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st19.137.1</t>
  </si>
  <si>
    <t>Лекарственная терапия при злокачественных новообразованиях (кроме лимфоидной и кроветворной тканей), взрослые (уровень 13) (sh0160)</t>
  </si>
  <si>
    <t>st19.137.2</t>
  </si>
  <si>
    <t>Лекарственная терапия при злокачественных новообразованиях (кроме лимфоидной и кроветворной тканей), взрослые (уровень 13) (sh0661)</t>
  </si>
  <si>
    <t>st19.137.3</t>
  </si>
  <si>
    <t>Лекарственная терапия при злокачественных новообразованиях (кроме лимфоидной и кроветворной тканей), взрослые (уровень 13) (sh0769, sh0872)</t>
  </si>
  <si>
    <t>st19.137.4</t>
  </si>
  <si>
    <t>Лекарственная терапия при злокачественных новообразованиях (кроме лимфоидной и кроветворной тканей), взрослые (уровень 13) (sh1113, sh1168)</t>
  </si>
  <si>
    <t>st19.137.5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</si>
  <si>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</si>
  <si>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st19.137.6</t>
  </si>
  <si>
    <t>Лекарственная терапия при злокачественных новообразованиях (кроме лимфоидной и кроветворной тканей), взрослые (уровень 13) (sh0533, sh0645.1)</t>
  </si>
  <si>
    <t>st19.137.7</t>
  </si>
  <si>
    <t>Лекарственная терапия при злокачественных новообразованиях (кроме лимфоидной и кроветворной тканей), взрослые (уровень 13) (sh0958)</t>
  </si>
  <si>
    <t>st19.138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</si>
  <si>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</si>
  <si>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st19.139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</si>
  <si>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</si>
  <si>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st19.139.1</t>
  </si>
  <si>
    <t>Лекарственная терапия при злокачественных новообразованиях (кроме лимфоидной и кроветворной тканей), взрослые (уровень 15) (sh0504)</t>
  </si>
  <si>
    <t>st19.139.2</t>
  </si>
  <si>
    <t>Лекарственная терапия при злокачественных новообразованиях (кроме лимфоидной и кроветворной тканей), взрослые (уровень 15) (sh0954)</t>
  </si>
  <si>
    <t>st19.139.3</t>
  </si>
  <si>
    <t>Лекарственная терапия при злокачественных новообразованиях (кроме лимфоидной и кроветворной тканей), взрослые (уровень 15) (sh1072)</t>
  </si>
  <si>
    <t>st19.139.4</t>
  </si>
  <si>
    <t>Лекарственная терапия при злокачественных новообразованиях (кроме лимфоидной и кроветворной тканей), взрослые (уровень 15) (sh0595, sh0596, sh0597)</t>
  </si>
  <si>
    <t>st19.139.5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</si>
  <si>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</si>
  <si>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st19.139.6</t>
  </si>
  <si>
    <t>Лекарственная терапия при злокачественных новообразованиях (кроме лимфоидной и кроветворной тканей), взрослые (уровень 15) (sh0940.1)</t>
  </si>
  <si>
    <t>st19.139.7</t>
  </si>
  <si>
    <t>Лекарственная терапия при злокачественных новообразованиях (кроме лимфоидной и кроветворной тканей), взрослые (уровень 15) (sh0575.1)</t>
  </si>
  <si>
    <t>st19.139.8</t>
  </si>
  <si>
    <t>Лекарственная терапия при злокачественных новообразованиях (кроме лимфоидной и кроветворной тканей), взрослые (уровень 15) (sh0882.1)</t>
  </si>
  <si>
    <t>st19.139.9</t>
  </si>
  <si>
    <t>Лекарственная терапия при злокачественных новообразованиях (кроме лимфоидной и кроветворной тканей), взрослые (уровень 15) (sh1149.1)</t>
  </si>
  <si>
    <t>st19.139.10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</si>
  <si>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</si>
  <si>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st19.139.11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</si>
  <si>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</si>
  <si>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st19.140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</si>
  <si>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</si>
  <si>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st19.140.1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</si>
  <si>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</si>
  <si>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st19.140.2</t>
  </si>
  <si>
    <t>Лекарственная терапия при злокачественных новообразованиях (кроме лимфоидной и кроветворной тканей), взрослые (уровень 16) (sh0979)</t>
  </si>
  <si>
    <t>st19.140.3</t>
  </si>
  <si>
    <t>Лекарственная терапия при злокачественных новообразованиях (кроме лимфоидной и кроветворной тканей), взрослые (уровень 16) (sh0709)</t>
  </si>
  <si>
    <t>st19.140.4</t>
  </si>
  <si>
    <t>Лекарственная терапия при злокачественных новообразованиях (кроме лимфоидной и кроветворной тканей), взрослые (уровень 16) (sh1063, sh1134)</t>
  </si>
  <si>
    <t>st19.140.5</t>
  </si>
  <si>
    <t>Лекарственная терапия при злокачественных новообразованиях (кроме лимфоидной и кроветворной тканей), взрослые (уровень 16) (sh1139, sh1099)</t>
  </si>
  <si>
    <t>st19.140.6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</si>
  <si>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</si>
  <si>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st19.140.7</t>
  </si>
  <si>
    <t>Лекарственная терапия при злокачественных новообразованиях (кроме лимфоидной и кроветворной тканей), взрослые (уровень 16) (sh1148.1, sh1150.1)</t>
  </si>
  <si>
    <t>st19.141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</si>
  <si>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</si>
  <si>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</si>
  <si>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</si>
  <si>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st19.142.3</t>
  </si>
  <si>
    <t>Лекарственная терапия при злокачественных новообразованиях (кроме лимфоидной и кроветворной тканей), взрослые (уровень 18) (sh0876 МНН "Пембролизумаб")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</si>
  <si>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</si>
  <si>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</si>
  <si>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</si>
  <si>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</si>
  <si>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</si>
  <si>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</si>
  <si>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</si>
  <si>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</si>
  <si>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</si>
  <si>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</si>
  <si>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</si>
  <si>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</si>
  <si>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</si>
  <si>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</si>
  <si>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</si>
  <si>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</si>
  <si>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</si>
  <si>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</si>
  <si>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</si>
  <si>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</si>
  <si>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</si>
  <si>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</si>
  <si>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</si>
  <si>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</si>
  <si>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</si>
  <si>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</si>
  <si>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</si>
  <si>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</si>
  <si>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</si>
  <si>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</si>
  <si>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</si>
  <si>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</si>
  <si>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</si>
  <si>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</si>
  <si>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</si>
  <si>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</si>
  <si>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</si>
  <si>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</si>
  <si>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</si>
  <si>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</si>
  <si>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</si>
  <si>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</si>
  <si>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</si>
  <si>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</si>
  <si>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</si>
  <si>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</si>
  <si>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</si>
  <si>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</si>
  <si>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</si>
  <si>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</si>
  <si>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</si>
  <si>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</si>
  <si>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</si>
  <si>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</si>
  <si>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</si>
  <si>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</si>
  <si>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</si>
  <si>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</si>
  <si>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</si>
  <si>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</si>
  <si>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</si>
  <si>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</si>
  <si>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</si>
  <si>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</si>
  <si>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</si>
  <si>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</si>
  <si>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</si>
  <si>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</si>
  <si>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</si>
  <si>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</si>
  <si>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</si>
  <si>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</si>
  <si>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</si>
  <si>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</si>
  <si>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</si>
  <si>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</si>
  <si>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</si>
  <si>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</si>
  <si>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</si>
  <si>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</si>
  <si>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</si>
  <si>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</si>
  <si>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</si>
  <si>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</si>
  <si>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</si>
  <si>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</si>
  <si>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</si>
  <si>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</si>
  <si>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</si>
  <si>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</si>
  <si>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</si>
  <si>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</si>
  <si>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</si>
  <si>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</si>
  <si>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</si>
  <si>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</si>
  <si>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</si>
  <si>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</si>
  <si>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</si>
  <si>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</si>
  <si>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</si>
  <si>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</si>
  <si>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</si>
  <si>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</si>
  <si>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</si>
  <si>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</si>
  <si>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</si>
  <si>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</si>
  <si>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</si>
  <si>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</si>
  <si>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</si>
  <si>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</si>
  <si>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</si>
  <si>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</si>
  <si>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</si>
  <si>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</si>
  <si>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</si>
  <si>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</si>
  <si>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</si>
  <si>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</si>
  <si>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</si>
  <si>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</si>
  <si>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</si>
  <si>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</si>
  <si>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</si>
  <si>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</si>
  <si>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</si>
  <si>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</si>
  <si>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</si>
  <si>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</si>
  <si>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</si>
  <si>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</si>
  <si>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</si>
  <si>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</si>
  <si>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</si>
  <si>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</si>
  <si>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</si>
  <si>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</si>
  <si>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</si>
  <si>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</si>
  <si>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</si>
  <si>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</si>
  <si>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</si>
  <si>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</si>
  <si>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</si>
  <si>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</si>
  <si>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</si>
  <si>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</si>
  <si>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</si>
  <si>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</si>
  <si>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</si>
  <si>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</si>
  <si>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</si>
  <si>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</si>
  <si>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</si>
  <si>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</si>
  <si>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</si>
  <si>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</si>
  <si>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</si>
  <si>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</si>
  <si>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</si>
  <si>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</si>
  <si>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</si>
  <si>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</si>
  <si>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</si>
  <si>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</si>
  <si>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</si>
  <si>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</si>
  <si>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</si>
  <si>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</si>
  <si>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</si>
  <si>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</si>
  <si>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</si>
  <si>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</si>
  <si>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</si>
  <si>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</si>
  <si>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</si>
  <si>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</si>
  <si>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</si>
  <si>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</si>
  <si>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</si>
  <si>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</si>
  <si>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</si>
  <si>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</si>
  <si>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</si>
  <si>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</si>
  <si>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</si>
  <si>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</si>
  <si>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</si>
  <si>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</si>
  <si>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</si>
  <si>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</si>
  <si>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</si>
  <si>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</si>
  <si>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</si>
  <si>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</si>
  <si>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</si>
  <si>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</si>
  <si>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</si>
  <si>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</si>
  <si>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</si>
  <si>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</si>
  <si>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</si>
  <si>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</si>
  <si>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</si>
  <si>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</si>
  <si>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</si>
  <si>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</si>
  <si>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</si>
  <si>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</si>
  <si>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</si>
  <si>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</si>
  <si>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</si>
  <si>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</si>
  <si>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</si>
  <si>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</si>
  <si>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</si>
  <si>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</si>
  <si>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</si>
  <si>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</si>
  <si>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</si>
  <si>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</si>
  <si>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</si>
  <si>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</si>
  <si>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</si>
  <si>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</si>
  <si>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</si>
  <si>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</si>
  <si>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</si>
  <si>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</si>
  <si>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</si>
  <si>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</si>
  <si>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</si>
  <si>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</si>
  <si>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</si>
  <si>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</si>
  <si>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</si>
  <si>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</si>
  <si>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</si>
  <si>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</si>
  <si>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</si>
  <si>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</si>
  <si>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</si>
  <si>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</si>
  <si>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</si>
  <si>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</si>
  <si>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</si>
  <si>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</si>
  <si>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</si>
  <si>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</si>
  <si>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</si>
  <si>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</si>
  <si>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</si>
  <si>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</si>
  <si>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</si>
  <si>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</si>
  <si>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</si>
  <si>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</si>
  <si>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</si>
  <si>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</si>
  <si>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</si>
  <si>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</si>
  <si>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</si>
  <si>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</si>
  <si>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</si>
  <si>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</si>
  <si>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</si>
  <si>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</si>
  <si>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</si>
  <si>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</si>
  <si>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</si>
  <si>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</si>
  <si>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</si>
  <si>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</si>
  <si>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</si>
  <si>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</si>
  <si>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</si>
  <si>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</si>
  <si>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</si>
  <si>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</si>
  <si>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</si>
  <si>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</si>
  <si>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</si>
  <si>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</si>
  <si>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</si>
  <si>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</si>
  <si>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</si>
  <si>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</si>
  <si>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</si>
  <si>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</si>
  <si>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</si>
  <si>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</si>
  <si>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st32.002.1</t>
  </si>
  <si>
    <t>Операции на желчном пузыре и желчевыводящих путях (уровень 2, подуровень 1)</t>
  </si>
  <si>
    <t>st32.002.2</t>
  </si>
  <si>
    <t>Операции на желчном пузыре и желчевыводящих путях (уровень 2, подуровень 2, A16.14.009.002 "Холецистэктомия лапароскопическая")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</si>
  <si>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</si>
  <si>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</si>
  <si>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</si>
  <si>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</si>
  <si>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</si>
  <si>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</si>
  <si>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</si>
  <si>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</si>
  <si>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</si>
  <si>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</si>
  <si>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</si>
  <si>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</si>
  <si>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</si>
  <si>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</si>
  <si>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</si>
  <si>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</si>
  <si>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</si>
  <si>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</si>
  <si>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</si>
  <si>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</si>
  <si>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</si>
  <si>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</si>
  <si>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</si>
  <si>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</si>
  <si>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</si>
  <si>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</si>
  <si>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st32.015.3</t>
  </si>
  <si>
    <t>Операции по поводу грыж, взрослые (уровень 3) (подуровень 1)</t>
  </si>
  <si>
    <t>st32.015.5</t>
  </si>
  <si>
    <t>Операции по поводу грыж, взрослые (уровень 3) (подуровень 2, «tep»)</t>
  </si>
  <si>
    <t>st32.015.6</t>
  </si>
  <si>
    <t>Операции по поводу грыж, взрослые (уровень 3) (подуровень 3, «nrk»)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</si>
  <si>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</si>
  <si>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</si>
  <si>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</si>
  <si>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</si>
  <si>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</si>
  <si>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</si>
  <si>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</si>
  <si>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</si>
  <si>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</si>
  <si>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</si>
  <si>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</si>
  <si>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</si>
  <si>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</si>
  <si>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</si>
  <si>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</si>
  <si>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</si>
  <si>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</si>
  <si>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</si>
  <si>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</si>
  <si>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</si>
  <si>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</si>
  <si>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</si>
  <si>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</si>
  <si>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</si>
  <si>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</si>
  <si>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</si>
  <si>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</si>
  <si>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</si>
  <si>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</si>
  <si>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</si>
  <si>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</si>
  <si>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</si>
  <si>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</si>
  <si>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</si>
  <si>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</si>
  <si>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</si>
  <si>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</si>
  <si>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</si>
  <si>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</si>
  <si>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</si>
  <si>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</si>
  <si>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</si>
  <si>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</si>
  <si>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</si>
  <si>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</si>
  <si>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</si>
  <si>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</si>
  <si>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</si>
  <si>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</si>
  <si>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</si>
  <si>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</si>
  <si>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</si>
  <si>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</si>
  <si>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</si>
  <si>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</si>
  <si>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</si>
  <si>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</si>
  <si>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</si>
  <si>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</si>
  <si>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</si>
  <si>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</si>
  <si>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</si>
  <si>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</si>
  <si>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</si>
  <si>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</si>
  <si>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</si>
  <si>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</si>
  <si>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</si>
  <si>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</si>
  <si>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</si>
  <si>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</si>
  <si>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t>st36.004.4</t>
  </si>
  <si>
    <t>st36.004.5</t>
  </si>
  <si>
    <t>st36.004.6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</si>
  <si>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</si>
  <si>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</si>
  <si>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</si>
  <si>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</si>
  <si>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</si>
  <si>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</si>
  <si>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</si>
  <si>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</si>
  <si>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</si>
  <si>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</si>
  <si>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</si>
  <si>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</si>
  <si>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</si>
  <si>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</si>
  <si>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</si>
  <si>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</si>
  <si>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</si>
  <si>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</si>
  <si>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</si>
  <si>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</si>
  <si>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</si>
  <si>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</si>
  <si>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</si>
  <si>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</si>
  <si>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</si>
  <si>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</si>
  <si>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</si>
  <si>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</si>
  <si>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</si>
  <si>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</si>
  <si>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</si>
  <si>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</si>
  <si>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</si>
  <si>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</si>
  <si>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</si>
  <si>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</si>
  <si>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</si>
  <si>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</si>
  <si>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</si>
  <si>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</si>
  <si>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</si>
  <si>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</si>
  <si>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</si>
  <si>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</si>
  <si>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</si>
  <si>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Лечение с применением генно-инженерных биологических препаратов и селективных иммунодепрессантов (уровень 4, gsh079)</t>
  </si>
  <si>
    <t>st36.031.2</t>
  </si>
  <si>
    <t>Лечение с применением генно-инженерных биологических препаратов и селективных иммунодепрессантов (уровень 4, gsh071, gsh020, gsh021, gsh117)</t>
  </si>
  <si>
    <t>st36.031.3</t>
  </si>
  <si>
    <t>Лечение с применением генно-инженерных биологических препаратов и селективных иммунодепрессантов (уровень 4, gsh022, gsh023)</t>
  </si>
  <si>
    <t>st36.031.4</t>
  </si>
  <si>
    <t>Лечение с применением генно-инженерных биологических препаратов и селективных иммунодепрессантов (уровень 4, gsh121)</t>
  </si>
  <si>
    <t>st36.031.5</t>
  </si>
  <si>
    <t>Лечение с применением генно-инженерных биологических препаратов и селективных иммунодепрессантов (уровень 4, gsh009)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</si>
  <si>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</si>
  <si>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</si>
  <si>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</si>
  <si>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Лечение с применением генно-инженерных биологических препаратов и селективных иммунодепрессантов (уровень 5, gsh119)</t>
  </si>
  <si>
    <t>st36.032.2</t>
  </si>
  <si>
    <t>Лечение с применением генно-инженерных биологических препаратов и селективных иммунодепрессантов (уровень 5, gsh040, gsh024)</t>
  </si>
  <si>
    <t>st36.032.3</t>
  </si>
  <si>
    <t>Лечение с применением генно-инженерных биологических препаратов и селективных иммунодепрессантов (уровень 5, gsh114, gsh025, gsh026, gsh027, gsh102)</t>
  </si>
  <si>
    <t>st36.032.4</t>
  </si>
  <si>
    <t>Лечение с применением генно-инженерных биологических препаратов и селективных иммунодепрессантов (уровень 5, gsh006)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</si>
  <si>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</si>
  <si>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</si>
  <si>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</si>
  <si>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Лечение с применением генно-инженерных биологических препаратов и селективных иммунодепрессантов (уровень 6, gsh010)</t>
  </si>
  <si>
    <t>st36.033.2</t>
  </si>
  <si>
    <t>Лечение с применением генно-инженерных биологических препаратов и селективных иммунодепрессантов (уровень 6, gsh001, gsh080)</t>
  </si>
  <si>
    <t>st36.033.3</t>
  </si>
  <si>
    <t>Лечение с применением генно-инженерных биологических препаратов и селективных иммунодепрессантов (уровень 6, gsh072, gsh097)</t>
  </si>
  <si>
    <t>st36.033.4</t>
  </si>
  <si>
    <t>Лечение с применением генно-инженерных биологических препаратов и селективных иммунодепрессантов (уровень 6, gsh067)</t>
  </si>
  <si>
    <t>st36.033.5</t>
  </si>
  <si>
    <t>Лечение с применением генно-инженерных биологических препаратов и селективных иммунодепрессантов (уровень 6, gsh094)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</si>
  <si>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</si>
  <si>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</si>
  <si>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</si>
  <si>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Лечение с применением генно-инженерных биологических препаратов и селективных иммунодепрессантов (уровень 7, gsh007)</t>
  </si>
  <si>
    <t>st36.034.2</t>
  </si>
  <si>
    <t>Лечение с применением генно-инженерных биологических препаратов и селективных иммунодепрессантов (уровень 7, gsh064)</t>
  </si>
  <si>
    <t>st36.034.3</t>
  </si>
  <si>
    <t>Лечение с применением генно-инженерных биологических препаратов и селективных иммунодепрессантов (уровень 7, gsh081, gsh032, gsh112)</t>
  </si>
  <si>
    <t>st36.034.4</t>
  </si>
  <si>
    <t>Лечение с применением генно-инженерных биологических препаратов и селективных иммунодепрессантов (уровень 7, gsh041)</t>
  </si>
  <si>
    <t>st36.034.5</t>
  </si>
  <si>
    <t>Лечение с применением генно-инженерных биологических препаратов и селективных иммунодепрессантов (уровень 7, gsh092)</t>
  </si>
  <si>
    <t>st36.034.6</t>
  </si>
  <si>
    <t>Лечение с применением генно-инженерных биологических препаратов и селективных иммунодепрессантов (уровень 7, gsh005)</t>
  </si>
  <si>
    <t>st36.034.7</t>
  </si>
  <si>
    <t>Лечение с применением генно-инженерных биологических препаратов и селективных иммунодепрессантов (уровень 7, gsh091)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</si>
  <si>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</si>
  <si>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</si>
  <si>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</si>
  <si>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Лечение с применением генно-инженерных биологических препаратов и селективных иммунодепрессантов (уровень 8, gsh063)</t>
  </si>
  <si>
    <t>st36.035.2</t>
  </si>
  <si>
    <t>Лечение с применением генно-инженерных биологических препаратов и селективных иммунодепрессантов (уровень 8, gsh073)</t>
  </si>
  <si>
    <t>st36.035.3</t>
  </si>
  <si>
    <t>Лечение с применением генно-инженерных биологических препаратов и селективных иммунодепрессантов (уровень 8, gsh103, gsh093)</t>
  </si>
  <si>
    <t>st36.035.4</t>
  </si>
  <si>
    <t>Лечение с применением генно-инженерных биологических препаратов и селективных иммунодепрессантов (уровень 8, gsh104)</t>
  </si>
  <si>
    <t>st36.035.5</t>
  </si>
  <si>
    <t>Лечение с применением генно-инженерных биологических препаратов и селективных иммунодепрессантов (уровень 8, gsh002)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</si>
  <si>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</si>
  <si>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</si>
  <si>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</si>
  <si>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Лечение с применением генно-инженерных биологических препаратов и селективных иммунодепрессантов (уровень 9, gsh011)</t>
  </si>
  <si>
    <t>st36.036.2</t>
  </si>
  <si>
    <t>Лечение с применением генно-инженерных биологических препаратов и селективных иммунодепрессантов (уровень 9, gsh082)</t>
  </si>
  <si>
    <t>st36.036.3</t>
  </si>
  <si>
    <t>Лечение с применением генно-инженерных биологических препаратов и селективных иммунодепрессантов (уровень 9, gsh074, gsh098)</t>
  </si>
  <si>
    <t>st36.036.4</t>
  </si>
  <si>
    <t>Лечение с применением генно-инженерных биологических препаратов и селективных иммунодепрессантов (уровень 9, gsh095, gsh042)</t>
  </si>
  <si>
    <t>st36.036.5</t>
  </si>
  <si>
    <t>Лечение с применением генно-инженерных биологических препаратов и селективных иммунодепрессантов (уровень 9, gsh037)</t>
  </si>
  <si>
    <t>st36.036.6</t>
  </si>
  <si>
    <t>Лечение с применением генно-инженерных биологических препаратов и селективных иммунодепрессантов (уровень 9, gsh105)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</si>
  <si>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</si>
  <si>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</si>
  <si>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</si>
  <si>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10, gsh047)</t>
  </si>
  <si>
    <t>st36.037.2</t>
  </si>
  <si>
    <t>Лечение с применением генно-инженерных биологических препаратов и селективных иммунодепрессантов (уровень 10, gsh008)</t>
  </si>
  <si>
    <t>st36.037.3</t>
  </si>
  <si>
    <t>Лечение с применением генно-инженерных биологических препаратов и селективных иммунодепрессантов (уровень 10, gsh115, gsh083)</t>
  </si>
  <si>
    <t>st36.037.4</t>
  </si>
  <si>
    <t>Лечение с применением генно-инженерных биологических препаратов и селективных иммунодепрессантов (уровень 10, gsh070)</t>
  </si>
  <si>
    <t>st36.037.5</t>
  </si>
  <si>
    <t>Лечение с применением генно-инженерных биологических препаратов и селективных иммунодепрессантов (уровень 10, gsh045)</t>
  </si>
  <si>
    <t>st36.037.6</t>
  </si>
  <si>
    <t>Лечение с применением генно-инженерных биологических препаратов и селективных иммунодепрессантов (уровень 10, gsh075)</t>
  </si>
  <si>
    <t>st36.037.7</t>
  </si>
  <si>
    <t>Лечение с применением генно-инженерных биологических препаратов и селективных иммунодепрессантов (уровень 10, gsh089)</t>
  </si>
  <si>
    <t>st36.037.8</t>
  </si>
  <si>
    <t>Лечение с применением генно-инженерных биологических препаратов и селективных иммунодепрессантов (уровень 10, gsh032)</t>
  </si>
  <si>
    <t>st36.037.9</t>
  </si>
  <si>
    <t>Лечение с применением генно-инженерных биологических препаратов и селективных иммунодепрессантов (уровень 10, gsh106)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</si>
  <si>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</si>
  <si>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</si>
  <si>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</si>
  <si>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Лечение с применением генно-инженерных биологических препаратов и селективных иммунодепрессантов (уровень 11, gsh084, gsh113)</t>
  </si>
  <si>
    <t>st36.038.2</t>
  </si>
  <si>
    <t>Лечение с применением генно-инженерных биологических препаратов и селективных иммунодепрессантов (уровень 11, gsh043, gsh035)</t>
  </si>
  <si>
    <t>st36.038.3</t>
  </si>
  <si>
    <t>Лечение с применением генно-инженерных биологических препаратов и селективных иммунодепрессантов (уровень 11, gsh003, gsh076)</t>
  </si>
  <si>
    <t>st36.038.4</t>
  </si>
  <si>
    <t>Лечение с применением генно-инженерных биологических препаратов и селективных иммунодепрессантов (уровень 11, gsh085, gsh065, gsh087)</t>
  </si>
  <si>
    <t>st36.038.5</t>
  </si>
  <si>
    <t>Лечение с применением генно-инженерных биологических препаратов и селективных иммунодепрессантов (уровень 11, gsh104)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</si>
  <si>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</si>
  <si>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</si>
  <si>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</si>
  <si>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Лечение с применением генно-инженерных биологических препаратов и селективных иммунодепрессантов (уровень 12, gsh046)</t>
  </si>
  <si>
    <t>st36.039.2</t>
  </si>
  <si>
    <t>Лечение с применением генно-инженерных биологических препаратов и селективных иммунодепрессантов (уровень 12, gsh077, gsh086)</t>
  </si>
  <si>
    <t>st36.039.3</t>
  </si>
  <si>
    <t>Лечение с применением генно-инженерных биологических препаратов и селективных иммунодепрессантов (уровень 12, gsh004)</t>
  </si>
  <si>
    <t>st36.039.4</t>
  </si>
  <si>
    <t>Лечение с применением генно-инженерных биологических препаратов и селективных иммунодепрессантов (уровень 12, gsh078, gsh099, gsh047)</t>
  </si>
  <si>
    <t>st36.039.5</t>
  </si>
  <si>
    <t>Лечение с применением генно-инженерных биологических препаратов и селективных иммунодепрессантов (уровень 12, gsh096)</t>
  </si>
  <si>
    <t>st36.039.6</t>
  </si>
  <si>
    <t>Лечение с применением генно-инженерных биологических препаратов и селективных иммунодепрессантов (уровень 12, gsh048)</t>
  </si>
  <si>
    <t>st36.039.7</t>
  </si>
  <si>
    <t>Лечение с применением генно-инженерных биологических препаратов и селективных иммунодепрессантов (уровень 12, gsh090)</t>
  </si>
  <si>
    <t>st36.039.8</t>
  </si>
  <si>
    <t>Лечение с применением генно-инженерных биологических препаратов и селективных иммунодепрессантов (уровень 12, gsh111)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</si>
  <si>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</si>
  <si>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</si>
  <si>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</si>
  <si>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Лечение с применением генно-инженерных биологических препаратов и селективных иммунодепрессантов (уровень 13, gsh049)</t>
  </si>
  <si>
    <t>st36.040.2</t>
  </si>
  <si>
    <t>Лечение с применением генно-инженерных биологических препаратов и селективных иммунодепрессантов (уровень 13, gsh036)</t>
  </si>
  <si>
    <t>st36.040.3</t>
  </si>
  <si>
    <t>Лечение с применением генно-инженерных биологических препаратов и селективных иммунодепрессантов (уровень 13, gsh034)</t>
  </si>
  <si>
    <t>st36.040.4</t>
  </si>
  <si>
    <t>Лечение с применением генно-инженерных биологических препаратов и селективных иммунодепрессантов (уровень 13, gsh044)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</si>
  <si>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</si>
  <si>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</si>
  <si>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</si>
  <si>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Лечение с применением генно-инженерных биологических препаратов и селективных иммунодепрессантов (уровень 14, gsh033)</t>
  </si>
  <si>
    <t>st36.041.2</t>
  </si>
  <si>
    <t>Лечение с применением генно-инженерных биологических препаратов и селективных иммунодепрессантов (уровень 14, gsh038)</t>
  </si>
  <si>
    <t>st36.041.3</t>
  </si>
  <si>
    <t>Лечение с применением генно-инженерных биологических препаратов и селективных иммунодепрессантов (уровень 14, gsh039)</t>
  </si>
  <si>
    <t>st36.041.4</t>
  </si>
  <si>
    <t>Лечение с применением генно-инженерных биологических препаратов и селективных иммунодепрессантов (уровень 14, gsh050)</t>
  </si>
  <si>
    <t>st36.041.5</t>
  </si>
  <si>
    <t>Лечение с применением генно-инженерных биологических препаратов и селективных иммунодепрессантов (уровень 14, gsh109)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</si>
  <si>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</si>
  <si>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</si>
  <si>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</si>
  <si>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Лечение с применением генно-инженерных биологических препаратов и селективных иммунодепрессантов (уровень 15, gsh088)</t>
  </si>
  <si>
    <t>st36.042.2</t>
  </si>
  <si>
    <t>Лечение с применением генно-инженерных биологических препаратов и селективных иммунодепрессантов (уровень 15, gsh066)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</si>
  <si>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</si>
  <si>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</si>
  <si>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</si>
  <si>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Лечение с применением генно-инженерных биологических препаратов и селективных иммунодепрессантов (уровень 16, gsh110)</t>
  </si>
  <si>
    <t>st36.043.2</t>
  </si>
  <si>
    <t>Лечение с применением генно-инженерных биологических препаратов и селективных иммунодепрессантов (уровень 16, gsh054)</t>
  </si>
  <si>
    <t>st36.043.3</t>
  </si>
  <si>
    <t>Лечение с применением генно-инженерных биологических препаратов и селективных иммунодепрессантов (уровень 16, gsh060)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</si>
  <si>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</si>
  <si>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</si>
  <si>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</si>
  <si>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Лечение с применением генно-инженерных биологических препаратов и селективных иммунодепрессантов (уровень 17, gsh055)</t>
  </si>
  <si>
    <t>st36.044.2</t>
  </si>
  <si>
    <t>Лечение с применением генно-инженерных биологических препаратов и селективных иммунодепрессантов (уровень 17, gsh061)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</si>
  <si>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</si>
  <si>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</si>
  <si>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</si>
  <si>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Лечение с применением генно-инженерных биологических препаратов и селективных иммунодепрессантов (уровень 18, gsh051)</t>
  </si>
  <si>
    <t>st36.045.2</t>
  </si>
  <si>
    <t>Лечение с применением генно-инженерных биологических препаратов и селективных иммунодепрессантов (уровень 18, gsh057)</t>
  </si>
  <si>
    <t>st36.045.3</t>
  </si>
  <si>
    <t>Лечение с применением генно-инженерных биологических препаратов и селективных иммунодепрессантов (уровень 18, gsh054)</t>
  </si>
  <si>
    <t>st36.045.4</t>
  </si>
  <si>
    <t>Лечение с применением генно-инженерных биологических препаратов и селективных иммунодепрессантов (уровень 18, gsh060)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</si>
  <si>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</si>
  <si>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</si>
  <si>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</si>
  <si>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19, gsh052, gsh058, gsh055, gsh061)</t>
  </si>
  <si>
    <t>st36.046.2</t>
  </si>
  <si>
    <t>Лечение с применением генно-инженерных биологических препаратов и селективных иммунодепрессантов (уровень 19, 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</si>
  <si>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</si>
  <si>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</si>
  <si>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</si>
  <si>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20, gsh053)</t>
  </si>
  <si>
    <t>st36.047.2</t>
  </si>
  <si>
    <t>Лечение с применением генно-инженерных биологических препаратов и селективных иммунодепрессантов (уровень 20, gsh059)</t>
  </si>
  <si>
    <t>st36.047.3</t>
  </si>
  <si>
    <t>Лечение с применением генно-инженерных биологических препаратов и селективных иммунодепрессантов (уровень 20, gsh056)</t>
  </si>
  <si>
    <t>st36.047.4</t>
  </si>
  <si>
    <t>Лечение с применением генно-инженерных биологических препаратов и селективных иммунодепрессантов (уровень 20,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</si>
  <si>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</si>
  <si>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</si>
  <si>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</si>
  <si>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</si>
  <si>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</si>
  <si>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</si>
  <si>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</si>
  <si>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</si>
  <si>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</si>
  <si>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</si>
  <si>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</si>
  <si>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</si>
  <si>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</si>
  <si>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</si>
  <si>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</si>
  <si>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</si>
  <si>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</si>
  <si>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</si>
  <si>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</si>
  <si>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</si>
  <si>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</si>
  <si>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</si>
  <si>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</si>
  <si>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</si>
  <si>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</si>
  <si>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</si>
  <si>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</si>
  <si>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</si>
  <si>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</si>
  <si>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</si>
  <si>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</si>
  <si>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</si>
  <si>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</si>
  <si>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</si>
  <si>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</si>
  <si>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</si>
  <si>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</si>
  <si>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</si>
  <si>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</si>
  <si>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</si>
  <si>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</si>
  <si>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</si>
  <si>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</si>
  <si>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</si>
  <si>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</si>
  <si>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</si>
  <si>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</si>
  <si>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</si>
  <si>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</si>
  <si>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</si>
  <si>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</si>
  <si>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</si>
  <si>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</si>
  <si>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</si>
  <si>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</si>
  <si>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</si>
  <si>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</si>
  <si>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</si>
  <si>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</si>
  <si>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</si>
  <si>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</si>
  <si>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</si>
  <si>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</si>
  <si>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</si>
  <si>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</si>
  <si>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</si>
  <si>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</si>
  <si>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</si>
  <si>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</si>
  <si>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</si>
  <si>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</si>
  <si>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</si>
  <si>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</si>
  <si>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</si>
  <si>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</si>
  <si>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</si>
  <si>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</si>
  <si>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</si>
  <si>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</si>
  <si>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</si>
  <si>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</si>
  <si>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</si>
  <si>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</si>
  <si>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</si>
  <si>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</si>
  <si>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</si>
  <si>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</si>
  <si>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</si>
  <si>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</si>
  <si>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</si>
  <si>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</si>
  <si>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</si>
  <si>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</si>
  <si>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</si>
  <si>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</si>
  <si>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</si>
  <si>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</si>
  <si>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</si>
  <si>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</si>
  <si>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</si>
  <si>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</si>
  <si>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</si>
  <si>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</si>
  <si>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</si>
  <si>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</si>
  <si>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</si>
  <si>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</si>
  <si>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</si>
  <si>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</si>
  <si>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</si>
  <si>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</si>
  <si>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</si>
  <si>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</si>
  <si>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</si>
  <si>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</si>
  <si>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</si>
  <si>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</si>
  <si>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</si>
  <si>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</si>
  <si>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</si>
  <si>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</si>
  <si>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</si>
  <si>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</si>
  <si>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</si>
  <si>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</si>
  <si>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</si>
  <si>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</si>
  <si>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</si>
  <si>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</si>
  <si>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</si>
  <si>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</si>
  <si>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</si>
  <si>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</si>
  <si>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t>*****Оплата по КСГ осуществляется в соответствии с пунктом 3.28. Раздел II «Способы оплаты медицинской помощи» Тарифного соглашения</t>
  </si>
  <si>
    <t>Установка, замена порт системы (катетера) для лекарственной терапии злокачественных новообразований</t>
  </si>
  <si>
    <t>B01.047.101KKP</t>
  </si>
  <si>
    <t>B01.047.102KKP</t>
  </si>
  <si>
    <t>B03.016.002KKP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</si>
  <si>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</si>
  <si>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</si>
  <si>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</si>
  <si>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</si>
  <si>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</si>
  <si>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</si>
  <si>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</si>
  <si>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B03.016.011KKP</t>
  </si>
  <si>
    <t>A12.10.001.1KKP</t>
  </si>
  <si>
    <t>Электрокардиография</t>
  </si>
  <si>
    <t>A06.02.000KKP</t>
  </si>
  <si>
    <t>A06.01.000KKP</t>
  </si>
  <si>
    <t>A04.01.000KKP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</si>
  <si>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</si>
  <si>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</si>
  <si>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</si>
  <si>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</si>
  <si>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</si>
  <si>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A11.02.002KKP</t>
  </si>
  <si>
    <t xml:space="preserve">A11.12.003KKP  </t>
  </si>
  <si>
    <t>B01.050.101KKP</t>
  </si>
  <si>
    <t>B01.050.102KKP</t>
  </si>
  <si>
    <t>A15.03.000KKP</t>
  </si>
  <si>
    <t>A16.03.034KKP</t>
  </si>
  <si>
    <t>B01.057.101KKP</t>
  </si>
  <si>
    <t>B01.057.102KKP</t>
  </si>
  <si>
    <t>A11.30.001KKP</t>
  </si>
  <si>
    <t>A16.09.001KKP</t>
  </si>
  <si>
    <t>B01.001.101KKP</t>
  </si>
  <si>
    <t>B01.001.102KKP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</si>
  <si>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</si>
  <si>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</si>
  <si>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</si>
  <si>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 УЧРЕЖДЕНИЕ ЗДРАВООХРАНЕНИЯ МОСКОВСКОЙ ОБЛАСТИ "ВОСКРЕСЕНСКАЯ БОЛЬНИЦА"</t>
  </si>
  <si>
    <t>АКЦИОНЕРНОЕ ОБЩЕСТВО "ЭКОЛАБ"</t>
  </si>
  <si>
    <t>ООО "ВЕНТУ-МЕДИКАЛ"</t>
  </si>
  <si>
    <t>ГБУЗ МО "ЖУКОВСКАЯ ОБЛАСТНАЯ КЛИНИЧЕСКАЯ БОЛЬНИЦА"</t>
  </si>
  <si>
    <t>ГБУЗ МО "ДОМОДЕДОВСКАЯ  БОЛЬНИЦА"</t>
  </si>
  <si>
    <t>ГБУЗ МО "ДМИТРОВСКАЯ БОЛЬНИЦА"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</si>
  <si>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</si>
  <si>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 xml:space="preserve"> ГОСУДАРСТВЕННОЕ БЮДЖЕТНОЕ УЧРЕЖДЕНИЕ ЗДРАВООХРАНЕНИЯ МОСКОВСКОЙ ОБЛАСТИ "ДМИТРОВСКАЯ БОЛЬНИЦА", в том числе</t>
  </si>
  <si>
    <t>ГОСУДАРСТВЕННОЕ БЮДЖЕТНОЕ УЧРЕЖДЕНИЕ ЗДРАВООХРАНЕНИЯ МОСКОВСКОЙ ОБЛАСТИ "ДОМОДЕДОВСКАЯ БОЛЬНИЦА", в том числе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</si>
  <si>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</si>
  <si>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"ВОСКРЕСЕНСКАЯ БОЛЬНИЦА"</t>
  </si>
  <si>
    <t>педиатрия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</si>
  <si>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</si>
  <si>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</si>
  <si>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080101</t>
  </si>
  <si>
    <t>060101</t>
  </si>
  <si>
    <t>041601</t>
  </si>
  <si>
    <t>050101</t>
  </si>
  <si>
    <t>202401</t>
  </si>
  <si>
    <t>011401</t>
  </si>
  <si>
    <t>ООО "КЛИНИКА МЕДИЦИНСКИХ ЭКСПЕРТИЗ"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</si>
  <si>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</si>
  <si>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</si>
  <si>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</si>
  <si>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</si>
  <si>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</si>
  <si>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</si>
  <si>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</si>
  <si>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</si>
  <si>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</si>
  <si>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</si>
  <si>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</si>
  <si>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</si>
  <si>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</si>
  <si>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</si>
  <si>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</si>
  <si>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</si>
  <si>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</si>
  <si>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</si>
  <si>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</si>
  <si>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ГОСУДАРСТВЕННОЕ БЮДЖЕТНОЕ УЧРЕЖДЕНИЕ ЗДРАВООХРАНЕНИЯ МОСКОВСКОЙ ОБЛАСТИ "РЕУТОВСКАЯ КЛИНИЧЕСКАЯ БОЛЬНИЦА 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</si>
  <si>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</si>
  <si>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</si>
  <si>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</si>
  <si>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</si>
  <si>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</si>
  <si>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</si>
  <si>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</si>
  <si>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</si>
  <si>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</si>
  <si>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</si>
  <si>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</si>
  <si>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</si>
  <si>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</si>
  <si>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</si>
  <si>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"ПУШКИНСКАЯ БОЛЬНИЦА ИМ. ПРОФ. РОЗАНОВА В.Н. 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</si>
  <si>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</si>
  <si>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</si>
  <si>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</si>
  <si>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</si>
  <si>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</si>
  <si>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"ХИМКИНСКАЯ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</si>
  <si>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</si>
  <si>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</si>
  <si>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</si>
  <si>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</si>
  <si>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</si>
  <si>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</si>
  <si>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</si>
  <si>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</si>
  <si>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</si>
  <si>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</si>
  <si>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</si>
  <si>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</si>
  <si>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к Дополнительному соглашению № 11</t>
  </si>
  <si>
    <t>к Тарифному соглашению по реализации Московской областной программы обязательного медицинского страхования на 2023 год от 10.11.2023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</si>
  <si>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</si>
  <si>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</si>
  <si>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"ЭЛЕКТРОГОРСКАЯ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</si>
  <si>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</si>
  <si>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</si>
  <si>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</si>
  <si>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</si>
  <si>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</si>
  <si>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</si>
  <si>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</si>
  <si>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"ВОЛОКОЛАМСКАЯ БОЛЬНИЦА"</t>
  </si>
  <si>
    <t>ГБУЗ МО "КОРОЛЁВСКАЯ БОЛЬНИЦА"</t>
  </si>
  <si>
    <t>ГБУЗ МО "МЫТИЩИНСКАЯ ОБЛАСТНАЯ КЛИНИЧЕСКАЯ БОЛЬНИЦА"</t>
  </si>
  <si>
    <t>ГБУЗ МО "СЕРГИЕВО-ПОСАДСКАЯ БОЛЬНИЦА"</t>
  </si>
  <si>
    <t>ГБУЗ МО "НОГИНСКАЯ БОЛЬНИЦА"</t>
  </si>
  <si>
    <t>ГБУЗ МО "ХИМКИНСКАЯ БОЛЬНИЦА"</t>
  </si>
  <si>
    <t>ГБУЗ МО "ОРЕХОВО-ЗУЕВСКАЯ БОЛЬНИЦА"</t>
  </si>
  <si>
    <t>ГБУЗ МО "РЕУТОВСКАЯ КЛИНИЧЕСКАЯ БОЛЬНИЦА "</t>
  </si>
  <si>
    <t>ГБУЗ МО "КОЛОМЕНСКАЯ БОЛЬНИЦА"</t>
  </si>
  <si>
    <t>ГБУЗ МО "ЛУХОВИЦКАЯ БОЛЬНИЦА"</t>
  </si>
  <si>
    <t>ГБУЗ МО "ВИДНОВСКАЯ КЛИНИЧЕСКАЯ БОЛЬНИЦА"</t>
  </si>
  <si>
    <t>ГБУЗ МО "СТУПИНСКАЯ КЛИНИЧЕСКАЯ БОЛЬНИЦА"</t>
  </si>
  <si>
    <t>ГБУЗ МО "НАРО-ФОМИНСКАЯ БОЛЬНИЦА"</t>
  </si>
  <si>
    <t>ГБУЗ МО "КЛИНСКАЯ БОЛЬНИЦА"</t>
  </si>
  <si>
    <t>ГБУЗ МО "ЭЛЕКТРОСТАЛЬСКАЯ БОЛЬНИЦА"</t>
  </si>
  <si>
    <t>ГБУЗ МО "КРАСНОГОРСКАЯ БОЛЬНИЦА"</t>
  </si>
  <si>
    <t>ГБУЗ МО "ЧЕХОВСКАЯ БОЛЬНИЦА"</t>
  </si>
  <si>
    <t>ГОСУДАРСТВЕННОЕ БЮДЖЕТНОЕ УЧРЕЖДЕНИЕ ЗДРАВООХРАНЕНИЯ МОСКОВСКОЙ ОБЛАСТИ "БАЛАШИХИНСКАЯ БОЛЬНИЦА", в том числе</t>
  </si>
  <si>
    <t>ГОСУДАРСТВЕННОЕ БЮДЖЕТНОЕ УЧРЕЖДЕНИЕ ЗДРАВООХРАНЕНИЯ МОСКОВСКОЙ ОБЛАСТИ "ВОЛОКОЛАМСКАЯ БОЛЬНИЦА", в том числе</t>
  </si>
  <si>
    <t>ГОСУДАРСТВЕННОЕ АВТОНОМНОЕ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</si>
  <si>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</si>
  <si>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</si>
  <si>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ГБУЗ МО "ЩЁЛКОВСКАЯ БОЛЬНИЦА"</t>
  </si>
  <si>
    <t>ГБУЗ МО "БАЛАШИХИНСКАЯ БОЛЬНИЦА"</t>
  </si>
  <si>
    <t>ГБУЗ МО "ДОЛГОПРУДНЕНСКАЯ БОЛЬНИЦА"</t>
  </si>
  <si>
    <t>ГАУЗ МО "ДУБНЕНСКАЯ БОЛЬНИЦА"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</si>
  <si>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</si>
  <si>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</si>
  <si>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</si>
  <si>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</si>
  <si>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</si>
  <si>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</si>
  <si>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</si>
  <si>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</si>
  <si>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</si>
  <si>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</si>
  <si>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</si>
  <si>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</si>
  <si>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</si>
  <si>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"ЭЛЕКТРОГОРСКАЯ БОЛЬНИЦА"</t>
  </si>
  <si>
    <t>ГБУЗ МО "ДЗЕРЖИНСКАЯ БОЛЬНИЦА"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</si>
  <si>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</si>
  <si>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</si>
  <si>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</si>
  <si>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</si>
  <si>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</si>
  <si>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</si>
  <si>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</si>
  <si>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</si>
  <si>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</si>
  <si>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</si>
  <si>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</si>
  <si>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</si>
  <si>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</si>
  <si>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</si>
  <si>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</si>
  <si>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</si>
  <si>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</si>
  <si>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</si>
  <si>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</si>
  <si>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</si>
  <si>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</si>
  <si>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</si>
  <si>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</si>
  <si>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</si>
  <si>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</si>
  <si>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</si>
  <si>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</si>
  <si>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</si>
  <si>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</si>
  <si>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</si>
  <si>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</si>
  <si>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</si>
  <si>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</si>
  <si>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</si>
  <si>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</si>
  <si>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</si>
  <si>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</si>
  <si>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</si>
  <si>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</si>
  <si>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</si>
  <si>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</si>
  <si>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</si>
  <si>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</si>
  <si>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</si>
  <si>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</si>
  <si>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</si>
  <si>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</si>
  <si>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A04.11.001.999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</si>
  <si>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</si>
  <si>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</si>
  <si>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</si>
  <si>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</si>
  <si>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</si>
  <si>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</si>
  <si>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</si>
  <si>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</si>
  <si>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</si>
  <si>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</si>
  <si>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</si>
  <si>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</si>
  <si>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</si>
  <si>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</si>
  <si>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</si>
  <si>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</si>
  <si>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</si>
  <si>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</si>
  <si>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</si>
  <si>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</si>
  <si>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</si>
  <si>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</si>
  <si>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</si>
  <si>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</si>
  <si>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</si>
  <si>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</si>
  <si>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</si>
  <si>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</si>
  <si>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</si>
  <si>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</si>
  <si>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</si>
  <si>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</si>
  <si>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</si>
  <si>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</si>
  <si>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</si>
  <si>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</si>
  <si>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</si>
  <si>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</si>
  <si>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</si>
  <si>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</si>
  <si>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</si>
  <si>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</si>
  <si>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</si>
  <si>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</si>
  <si>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</si>
  <si>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</si>
  <si>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</si>
  <si>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</si>
  <si>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</si>
  <si>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</si>
  <si>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</si>
  <si>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</si>
  <si>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</si>
  <si>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</si>
  <si>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</si>
  <si>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</si>
  <si>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</si>
  <si>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</si>
  <si>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</si>
  <si>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</si>
  <si>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</si>
  <si>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</si>
  <si>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</si>
  <si>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</si>
  <si>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</si>
  <si>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</si>
  <si>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</si>
  <si>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</si>
  <si>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</si>
  <si>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</si>
  <si>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</si>
  <si>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</si>
  <si>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</si>
  <si>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</si>
  <si>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</si>
  <si>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</si>
  <si>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</si>
  <si>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</si>
  <si>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</si>
  <si>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</si>
  <si>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</si>
  <si>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</si>
  <si>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</si>
  <si>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</si>
  <si>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</si>
  <si>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</si>
  <si>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</si>
  <si>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</si>
  <si>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</si>
  <si>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</si>
  <si>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</si>
  <si>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</si>
  <si>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</si>
  <si>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</si>
  <si>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</si>
  <si>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</si>
  <si>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</si>
  <si>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</si>
  <si>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</si>
  <si>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</si>
  <si>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</si>
  <si>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</si>
  <si>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</si>
  <si>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</si>
  <si>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</si>
  <si>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</si>
  <si>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</si>
  <si>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</si>
  <si>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</si>
  <si>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</si>
  <si>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</si>
  <si>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</si>
  <si>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</si>
  <si>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</si>
  <si>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</si>
  <si>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</si>
  <si>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</si>
  <si>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</si>
  <si>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</si>
  <si>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</si>
  <si>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</si>
  <si>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</si>
  <si>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</si>
  <si>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</si>
  <si>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</si>
  <si>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</si>
  <si>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</si>
  <si>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</si>
  <si>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</si>
  <si>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</si>
  <si>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</si>
  <si>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</si>
  <si>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</si>
  <si>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</si>
  <si>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</si>
  <si>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</si>
  <si>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</si>
  <si>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</si>
  <si>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</si>
  <si>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</si>
  <si>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</si>
  <si>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</si>
  <si>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</si>
  <si>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</si>
  <si>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</si>
  <si>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</si>
  <si>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</si>
  <si>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</si>
  <si>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</si>
  <si>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</si>
  <si>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</si>
  <si>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</si>
  <si>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</si>
  <si>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</si>
  <si>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Прочие услуги</t>
  </si>
  <si>
    <t>A06.03.061</t>
  </si>
  <si>
    <t>Рентгеноденситометрия*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</si>
  <si>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</si>
  <si>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</si>
  <si>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</si>
  <si>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</si>
  <si>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</si>
  <si>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</si>
  <si>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</si>
  <si>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</si>
  <si>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</si>
  <si>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</si>
  <si>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</si>
  <si>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</si>
  <si>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</si>
  <si>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</si>
  <si>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</si>
  <si>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</si>
  <si>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</si>
  <si>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</si>
  <si>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</si>
  <si>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</si>
  <si>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</si>
  <si>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</si>
  <si>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</si>
  <si>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</si>
  <si>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</si>
  <si>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</si>
  <si>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</t>
  </si>
  <si>
    <r>
      <t>Анестезиологическое пособие (включая раннее послеоперационное ведение)***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</si>
  <si>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</si>
  <si>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</si>
  <si>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</si>
  <si>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</si>
  <si>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A06.30.002.6</t>
  </si>
  <si>
    <t>Описание и интерпретация изображений компьютерной томографии (в том числе оптической когерентной), в том числе повторное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</si>
  <si>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</si>
  <si>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</si>
  <si>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</si>
  <si>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</si>
  <si>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</si>
  <si>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</si>
  <si>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</si>
  <si>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</si>
  <si>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</si>
  <si>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</si>
  <si>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</si>
  <si>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</si>
  <si>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</si>
  <si>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</si>
  <si>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</si>
  <si>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</si>
  <si>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</si>
  <si>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</si>
  <si>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</si>
  <si>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</si>
  <si>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</si>
  <si>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Тестирование на выявление новой коронавирусной инфекции (COVID-19)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</si>
  <si>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</si>
  <si>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</si>
  <si>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</si>
  <si>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</si>
  <si>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</si>
  <si>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</si>
  <si>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</si>
  <si>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</si>
  <si>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</si>
  <si>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</si>
  <si>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</t>
  </si>
  <si>
    <t>Описание и интерпретация рентгенологических изображений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</si>
  <si>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</si>
  <si>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</si>
  <si>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</si>
  <si>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</si>
  <si>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</si>
  <si>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</si>
  <si>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</si>
  <si>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</si>
  <si>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</si>
  <si>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</si>
  <si>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</si>
  <si>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</si>
  <si>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</si>
  <si>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</si>
  <si>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</si>
  <si>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</si>
  <si>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</si>
  <si>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</si>
  <si>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</si>
  <si>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</si>
  <si>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</si>
  <si>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</si>
  <si>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</si>
  <si>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</si>
  <si>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</si>
  <si>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</si>
  <si>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</si>
  <si>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</si>
  <si>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</si>
  <si>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</si>
  <si>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</si>
  <si>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</si>
  <si>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</si>
  <si>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</si>
  <si>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</si>
  <si>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</si>
  <si>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</si>
  <si>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</si>
  <si>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</si>
  <si>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t xml:space="preserve"> Лабораторно-диагностические исследования</t>
  </si>
  <si>
    <t>Исследование кала на скрытую кровь методом иммунохроматографии</t>
  </si>
  <si>
    <t>A09.19.001.001m</t>
  </si>
  <si>
    <t xml:space="preserve">Экспресс-исследование кала на скрытую кровь иммунохроматографическим методом </t>
  </si>
  <si>
    <t>Определение ДНК и/или РНК одного микроорганизма в любом биологическом материале методом полимеразной-цепной реакции</t>
  </si>
  <si>
    <t>A12.06.010m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</si>
  <si>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</si>
  <si>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>A12.06.010.001m</t>
  </si>
  <si>
    <t xml:space="preserve">Определение содержания антител к ДНК нативной </t>
  </si>
  <si>
    <t>A26.01.024.001m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</si>
  <si>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</si>
  <si>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>A26.05.011.002m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</si>
  <si>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</si>
  <si>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>A26.05.013.001m</t>
  </si>
  <si>
    <t xml:space="preserve">Определение ДНК токсоплазмы (Toxoplasma gondii) методом ПЦР в периферической и пуповинной крови </t>
  </si>
  <si>
    <t>A26.05.017.001m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</si>
  <si>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</si>
  <si>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>A26.05.017.002m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</si>
  <si>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</si>
  <si>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>A26.05.019.001m</t>
  </si>
  <si>
    <t xml:space="preserve">Определение РНК вируса гепатита C (Hepatitis C virus) в крови методом ПЦР, качественное исследование </t>
  </si>
  <si>
    <t>A26.05.019.002m</t>
  </si>
  <si>
    <t xml:space="preserve">Определение РНК вируса гепатита C (Hepatitis C virus) в крови методом ПЦР, количественное исследование </t>
  </si>
  <si>
    <t>A26.05.020.001m</t>
  </si>
  <si>
    <t xml:space="preserve">Определение ДНК вируса гепатита B (Hepatitis B virus) в крови методом ПЦР, качественное исследование </t>
  </si>
  <si>
    <t>A26.05.020.002m</t>
  </si>
  <si>
    <t xml:space="preserve">Определение ДНК вируса гепатита B (Hepatitis B virus) в крови методом ПЦР, количественное исследование </t>
  </si>
  <si>
    <t>A26.05.033.001m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</si>
  <si>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</si>
  <si>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>A26.05.033.002m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</si>
  <si>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</si>
  <si>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>A26.05.035.001m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</si>
  <si>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</si>
  <si>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>A26.05.035.002m</t>
  </si>
  <si>
    <t xml:space="preserve">Определение ДНК простого герпеса 1 и 2 типов (Herpes simplex virus types 1, 2) методом ПЦР в крови, количественное исследование </t>
  </si>
  <si>
    <t>A26.05.044.001m</t>
  </si>
  <si>
    <t xml:space="preserve">Определение ДНК гемофильной палочки (Haemophilus influenzae) в крови методом ПЦР, качественное исследование </t>
  </si>
  <si>
    <t>A26.05.047.001m</t>
  </si>
  <si>
    <t xml:space="preserve">Определение ДНК микобактерий туберкулеза (Mycobacterium tuberculosis complex) в крови методом ПЦР </t>
  </si>
  <si>
    <t>A26.07.007.001m</t>
  </si>
  <si>
    <t xml:space="preserve">Определение ДНК цитомегаловируса (Cytomegalovirus) методом ПЦР в слюне, качественное исследование </t>
  </si>
  <si>
    <t>A26.07.007.002m</t>
  </si>
  <si>
    <t xml:space="preserve">Определение ДНК цитомегаловируса (Cytomegalovirus) методом ПЦР в слюне, количественное исследование </t>
  </si>
  <si>
    <t>A26.07.008.001m</t>
  </si>
  <si>
    <t xml:space="preserve">Определение ДНК вирус герпеса человека 6 типа (HHV 6) в слюне, количественное исследование </t>
  </si>
  <si>
    <t>A26.08.019.001m</t>
  </si>
  <si>
    <t xml:space="preserve">Определение РНК вируса гриппа A (Influenza virus A) в мазках со слизистой оболочки носоглотки методом ПЦР </t>
  </si>
  <si>
    <t>A26.08.019.002m</t>
  </si>
  <si>
    <t xml:space="preserve">Определение РНК вируса гриппа B (Influenza virus B) в мазках со слизистой оболочки носоглотки методом ПЦР </t>
  </si>
  <si>
    <t>A26.08.022.001m</t>
  </si>
  <si>
    <t xml:space="preserve">Определение ДНК аденовируса (Human Adenovirus) в мазках со слизистой оболочки носоглотки методом ПЦР </t>
  </si>
  <si>
    <t>A26.08.023.001m</t>
  </si>
  <si>
    <t xml:space="preserve">Определение РНК метапневмовируса (Human Metapneumo virus) в мазках со слизистой оболочки носоглотки методом ПЦР </t>
  </si>
  <si>
    <t>A26.08.025.001m</t>
  </si>
  <si>
    <t xml:space="preserve">Определение РНК риновирусов (Human Rhinovirus) в мазках со слизистой оболочки носоглотки методом ПЦР </t>
  </si>
  <si>
    <t>A26.08.026.001m</t>
  </si>
  <si>
    <t xml:space="preserve">Определение ДНК бокавируса (Human Bocavirus) в мазках со слизистой оболочки носоглотки методом ПЦР </t>
  </si>
  <si>
    <t>A26.08.029.001m</t>
  </si>
  <si>
    <t xml:space="preserve">Определение ДНК Mycoplasma pneumoniae в мазках со слизистой оболочки носоглотки методом ПЦР </t>
  </si>
  <si>
    <t>A26.08.030.001m</t>
  </si>
  <si>
    <t xml:space="preserve">Определение ДНК Chlamydophila pneumoniae в мазках со слизистой оболочки носоглотки методом ПЦР </t>
  </si>
  <si>
    <t>A26.08.038.001m</t>
  </si>
  <si>
    <t xml:space="preserve">Определение РНК вируса гриппа A (Influenza virus A) в мазках со слизистой оболочки ротоглотки методом ПЦР </t>
  </si>
  <si>
    <t>A26.08.038.002m</t>
  </si>
  <si>
    <t xml:space="preserve">Определение РНК вируса гриппа B (Influenza virus B) в мазках со слизистой оболочки ротоглотки методом ПЦР </t>
  </si>
  <si>
    <t>A26.08.039.001m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</si>
  <si>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</si>
  <si>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>A26.08.040.001m</t>
  </si>
  <si>
    <t xml:space="preserve">Определение ДНК аденовируса (Human Adenovirus) в мазках со слизистой оболочки ротоглотки методом ПЦР </t>
  </si>
  <si>
    <t>A26.08.041.001m</t>
  </si>
  <si>
    <t xml:space="preserve">Определение РНК метапневмовируса (Human Metapneumovirus) в мазках со слизистой оболочки ротоглотки методом ПЦР </t>
  </si>
  <si>
    <t>A26.08.042.001m</t>
  </si>
  <si>
    <t xml:space="preserve">Определение РНК вирусов парагриппа (Human Parainfluenza virus) в мазках со слизистой оболочки ротоглотки методом ПЦР </t>
  </si>
  <si>
    <t>A26.08.043.001m</t>
  </si>
  <si>
    <t xml:space="preserve">Определение РНК риновирусов (Human Rhinovirus) в мазках со слизистой оболочки ротоглотки методом ПЦР </t>
  </si>
  <si>
    <t>A26.08.044.001m</t>
  </si>
  <si>
    <t xml:space="preserve">Определение ДНК бокавируса (Human Bocavirus) в мазках со слизистой оболочки ротоглотки методом ПЦР </t>
  </si>
  <si>
    <t>A26.08.045.001m</t>
  </si>
  <si>
    <t xml:space="preserve">Определение РНК коронавирусов 229E, OC43, NL63, HKUI (Human Coronavirus) в мазках со слизистой оболочки ротоглотки методом ПЦР </t>
  </si>
  <si>
    <t>A26.08.050.001m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</si>
  <si>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</si>
  <si>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>A26.08.058.001m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</si>
  <si>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</si>
  <si>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>A26.08.058.002m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</si>
  <si>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</si>
  <si>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>A26.08.059.001m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</si>
  <si>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</si>
  <si>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>A26.08.059.002m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</si>
  <si>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</si>
  <si>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>A26.08.060m</t>
  </si>
  <si>
    <t xml:space="preserve">Молекулярно-биологическое исследование мазков со слизистой оболочки ротоглотки на вирус герпеса 6 типа (HHV6) </t>
  </si>
  <si>
    <t>A26.08.060.001m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</si>
  <si>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</si>
  <si>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>A26.08.060.002m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</si>
  <si>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</si>
  <si>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>A26.08.066.001m</t>
  </si>
  <si>
    <t xml:space="preserve">Определение ДНК хламидии трахоматис (Chlamydia trachomatis) в мазках со слизистой оболочки ротоглотки методом ПЦР </t>
  </si>
  <si>
    <t>A26.08.067.001m</t>
  </si>
  <si>
    <t xml:space="preserve">Определение ДНК гонококка (Neisseria gonorrhoeae) в мазках со слизистой оболочки ротоглотки методом ПЦР </t>
  </si>
  <si>
    <t>A26.09.062.001m</t>
  </si>
  <si>
    <t xml:space="preserve">Определение ДНК Mycoplasma pneumoniae в бронхоальвеолярной лаважной жидкости методом ПЦР </t>
  </si>
  <si>
    <t>A26.09.063.001m</t>
  </si>
  <si>
    <t xml:space="preserve">Определение ДНК Chlamydophila pneumoniae в бронхоальвеолярной лаважной жидкости методом ПЦР </t>
  </si>
  <si>
    <t>A26.09.071.001m</t>
  </si>
  <si>
    <t xml:space="preserve">Определение ДНК цитомегаловируса (Cytomegalovirus) в мокроте, бронхоальвеолярной лаважной жидкости методом ПЦР </t>
  </si>
  <si>
    <t>A26.09.076.001m</t>
  </si>
  <si>
    <t xml:space="preserve">Определение ДНК микобактерии туберкулеза (Mycobacterium tuberculosi scomplex) в плевральной жидкости методом ПЦР </t>
  </si>
  <si>
    <t>A26.09.080.001m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</si>
  <si>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</si>
  <si>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>A26.18.001.001m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</si>
  <si>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</si>
  <si>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>A26.19.031.001m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</si>
  <si>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</si>
  <si>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>A26.19.063.001m</t>
  </si>
  <si>
    <t xml:space="preserve">Определение ДНК микроорганизмов рода шигелла (Shigella spp.) в образцах фекалий методом ПЦР </t>
  </si>
  <si>
    <t>A26.19.064.001m</t>
  </si>
  <si>
    <t xml:space="preserve">Определение ДНК микроорганизмов рода сальмонелла (Salmonella spp.) в образцах фекалий методом ПЦР </t>
  </si>
  <si>
    <t>A26.19.068.001m</t>
  </si>
  <si>
    <t xml:space="preserve">Определение ДНК патогенных кампилобактерий (Campylobacter jejuni/ coli) в образцах фекалий методом ПЦР </t>
  </si>
  <si>
    <t>A26.19.070.001m</t>
  </si>
  <si>
    <t xml:space="preserve">Определение ДНК хеликобактер пилори (Helicobacter pylori) в образцах фекалий методом ПЦР </t>
  </si>
  <si>
    <t>A26.19.072.001m</t>
  </si>
  <si>
    <t xml:space="preserve">Определение РНК не полиомиелитных энтеровирусов в образцах фекалий методом ПЦР </t>
  </si>
  <si>
    <t>A26.19.074.001m</t>
  </si>
  <si>
    <t xml:space="preserve">Определение РНК ротавирусов (Rotavirus gr.A) в образцах фекалий методом ПЦР </t>
  </si>
  <si>
    <t>A26.19.075.001m</t>
  </si>
  <si>
    <t xml:space="preserve">Определение РНК калицивирусов (норовирусов, саповирусов) (Caliciviridae (Norovirus, Sapovirus)) в образцах фекалий методом ПЦР </t>
  </si>
  <si>
    <t>A26.19.076.001m</t>
  </si>
  <si>
    <t xml:space="preserve">Определение РНК астровирусов (Astrovirus) в образцах фекалий методом ПЦР </t>
  </si>
  <si>
    <t>A26.19.077.001m</t>
  </si>
  <si>
    <t xml:space="preserve">Определение ДНК аденовирусов (Adenovirus) в образцах фекалий методом ПЦР </t>
  </si>
  <si>
    <t>A26.19.103.001m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</si>
  <si>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</si>
  <si>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>A26.20.009.001m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</si>
  <si>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</si>
  <si>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>A26.20.009.002m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</si>
  <si>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</si>
  <si>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>A26.20.009.003m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</si>
  <si>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</si>
  <si>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>A26.20.009.004m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</si>
  <si>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</si>
  <si>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>A26.20.009.005m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</si>
  <si>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</si>
  <si>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>A26.20.009.006m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</si>
  <si>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</si>
  <si>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>A26.20.009.008m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</si>
  <si>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</si>
  <si>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>A26.20.010.001m</t>
  </si>
  <si>
    <t xml:space="preserve">Определение ДНК вируса простого герпеса 1 и 2 типов (Herpes simplex virus types 1, 2) в отделяемом из цервикального канала </t>
  </si>
  <si>
    <t>A26.20.011.001m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</si>
  <si>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</si>
  <si>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>A26.20.012.001m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</si>
  <si>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</si>
  <si>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>A26.20.012.002m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</si>
  <si>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</si>
  <si>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>A26.20.012.003m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</si>
  <si>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</si>
  <si>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>A26.20.012.004m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</si>
  <si>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</si>
  <si>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>A26.20.012.005m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</si>
  <si>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</si>
  <si>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>A26.20.012.006m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</si>
  <si>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</si>
  <si>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>A26.20.012.008m</t>
  </si>
  <si>
    <t xml:space="preserve">Определение ДНК вирусов папилломы человека (Papilloma virus) 6 и 11 типов в отделяемом из влагалища методом ПЦР </t>
  </si>
  <si>
    <t>A26.20.013.001m</t>
  </si>
  <si>
    <t xml:space="preserve">Определение ДНК вируса простого герпеса 1 и 2 типов (Herpes simplex virus types 1, 2) в отделяемом из влагалища методом ПЦР </t>
  </si>
  <si>
    <t>A26.20.014.001m</t>
  </si>
  <si>
    <t xml:space="preserve">Определение ДНК цитомегаловируса (Cytomegalovirus) в отделяемом из влагалища методом ПЦР, качественное исследование </t>
  </si>
  <si>
    <t>A26.20.020.001m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</si>
  <si>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</si>
  <si>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>A26.20.022.001m</t>
  </si>
  <si>
    <t xml:space="preserve">Определение ДНК гонококка (Neiseria gonorrhoeae) в отделяемом слизистых оболочек женских половых органов методом ПЦР </t>
  </si>
  <si>
    <t>A26.20.026.001m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</si>
  <si>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</si>
  <si>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>A26.20.027.001m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</si>
  <si>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</si>
  <si>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>A26.20.027.003m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</si>
  <si>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</si>
  <si>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>A26.20.028.001m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</si>
  <si>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</si>
  <si>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>A26.20.029.001m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</si>
  <si>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</si>
  <si>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>A26.20.029.002m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</si>
  <si>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</si>
  <si>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>A26.20.030.001m</t>
  </si>
  <si>
    <t xml:space="preserve">Определение ДНК гарднереллы вагиналис (Gadnerella vaginalis) во влагалищном отделяемом методом ПЦР </t>
  </si>
  <si>
    <t>A26.20.030.002m</t>
  </si>
  <si>
    <t xml:space="preserve">Определение ДНК гарднереллы вагиналис (Gadnerella vaginalis) в отделяемом из уретры методом ПЦР </t>
  </si>
  <si>
    <t>A26.20.032.001m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</si>
  <si>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</si>
  <si>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>A26.20.033.001m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</si>
  <si>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</si>
  <si>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>A26.20.034.001m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</si>
  <si>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</si>
  <si>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>A26.20.035.001m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</si>
  <si>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</si>
  <si>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>A26.20.048.002m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</si>
  <si>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</si>
  <si>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>A26.20.048.003m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</si>
  <si>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</si>
  <si>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>A26.20.048.004m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</si>
  <si>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</si>
  <si>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>A26.21.007.001m</t>
  </si>
  <si>
    <t xml:space="preserve">Определение ДНК хламидии трахоматис (Chlamydia trachomatis) в отделяемом из уретры методом ПЦР </t>
  </si>
  <si>
    <t>A26.21.008.001m</t>
  </si>
  <si>
    <t xml:space="preserve">Определение ДНК вирусов папилломы человека (Papilloma virus) 6 и 11 типов в отделяемом из уретры методом ПЦР </t>
  </si>
  <si>
    <t>A26.21.009.001m</t>
  </si>
  <si>
    <t xml:space="preserve">Определение ДНК вируса простого герпеса 1 и 2 типов (Herpes simplex virus types 1, 2) в отделяемом из уретры методом ПЦР </t>
  </si>
  <si>
    <t>A26.21.010.001m</t>
  </si>
  <si>
    <t xml:space="preserve">Определение ДНК цитомегаловируса (Cytomegalovirus) в отделяемом из уретры методом ПЦР, качественное исследование </t>
  </si>
  <si>
    <t>A26.21.027.001m</t>
  </si>
  <si>
    <t xml:space="preserve">Определение ДНК уреаплазм (Ureaplasma spp.) с уточнением вида в отделяемом из уретры методом ПЦР </t>
  </si>
  <si>
    <t>A26.21.030.001m</t>
  </si>
  <si>
    <t xml:space="preserve">Определение ДНК трихомонас вагиналис (Trichomonas vaginalis) в отделяемом из уретры методом ПЦР </t>
  </si>
  <si>
    <t>A26.21.031.001m</t>
  </si>
  <si>
    <t xml:space="preserve">Определение ДНК микоплазмы гениталиум (Mycoplasma genitahum) в отделяемом из уретры методом ПЦР </t>
  </si>
  <si>
    <t>A26.21.032.001m</t>
  </si>
  <si>
    <t xml:space="preserve">Определение ДНК микоплазмы хоминис (Mycoplasma hominis) в отделяемом из уретры методом ПЦР, качественное исследование </t>
  </si>
  <si>
    <t>A26.21.033.001m</t>
  </si>
  <si>
    <t xml:space="preserve">Определение ДНК уреаплазм (Ureaplasma spp.) в отделяемом из уретры методом ПЦР, качественное исследование </t>
  </si>
  <si>
    <t>A26.21.034.001m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</si>
  <si>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</si>
  <si>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>A26.21.035.001m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</si>
  <si>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</si>
  <si>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</si>
  <si>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</si>
  <si>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>A26.21.037.001m</t>
  </si>
  <si>
    <t xml:space="preserve">Определение ДНК хламидии трахоматис (Chlamydia trachomatis) в секрете простаты методом ПЦР </t>
  </si>
  <si>
    <t>A26.21.038.001m</t>
  </si>
  <si>
    <t xml:space="preserve">Определение ДНК гонококка (Neisseria gonorrhoeae) в секрете простаты методом ПЦР </t>
  </si>
  <si>
    <t>A26.21.040.001m</t>
  </si>
  <si>
    <t xml:space="preserve">Определение ДНК трихомонас вагиналис (Trichomonas vaginalis) в секрете простаты методом ПЦР </t>
  </si>
  <si>
    <t>A26.21.041.001m</t>
  </si>
  <si>
    <t xml:space="preserve">Определение ДНК микоплазмы гениталиум (Mycoplasma genitalium) в секрете простаты методом ПЦР </t>
  </si>
  <si>
    <t>A26.21.042.001m</t>
  </si>
  <si>
    <t xml:space="preserve">Определение ДНК микоплазмы человеческой (Mycoplasma hominis) в секрете предстательной железы методом ПЦР </t>
  </si>
  <si>
    <t>A26.21.043.001m</t>
  </si>
  <si>
    <t xml:space="preserve">Определение ДНК уреаплазм (Ureaplasma spp.) в секрете простаты методом ПЦР </t>
  </si>
  <si>
    <t>A26.21.044.001m</t>
  </si>
  <si>
    <t xml:space="preserve">Определение ДНК грибов рода кандида (Candida spp.) с уточнением вида в секрете предстательной железы методом ПЦР </t>
  </si>
  <si>
    <t>A26.21.045.001m</t>
  </si>
  <si>
    <t xml:space="preserve">Определение ДНК уреаплазм (Ureaplasma spp.) с уточнением вида в секрете предстательной железы методом ПЦР </t>
  </si>
  <si>
    <t>A26.21.055.001m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</si>
  <si>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</si>
  <si>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>A26.21.055.002m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</si>
  <si>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</si>
  <si>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>A26.23.008.001m</t>
  </si>
  <si>
    <t xml:space="preserve">Определение ДНК вируса простого герпеса 1 и 2 типов (Herpes simplex virus types 1, 2) в спинномозговой жидкости методом ПЦР </t>
  </si>
  <si>
    <t>A26.23.009.002m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</si>
  <si>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</si>
  <si>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>A26.23.010.002m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</si>
  <si>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</si>
  <si>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>A26.23.016.002m</t>
  </si>
  <si>
    <t xml:space="preserve">Определение ДНК вируса герпеса 6 типа (HHV6) в спинномозговой жидкости методом ПЦР, количественное исследование </t>
  </si>
  <si>
    <t>A26.28.009.001m</t>
  </si>
  <si>
    <t xml:space="preserve">Определение ДНК цитомегаловируса (Cytomegalovirus) в моче методом ПЦР, качественное исследование </t>
  </si>
  <si>
    <t>A26.28.009.002m</t>
  </si>
  <si>
    <t xml:space="preserve">Определение ДНК цитомегаловируса (Cytomegalovirus) в моче методом ПЦР, количественное исследование </t>
  </si>
  <si>
    <t>A26.28.009.003m</t>
  </si>
  <si>
    <t xml:space="preserve">Определение ДНК вируса Эпштейна-Барр (Epstein - Barr virus) методом ПЦР в моче, качественное исследование </t>
  </si>
  <si>
    <t>A26.28.014.001m</t>
  </si>
  <si>
    <t xml:space="preserve">Определение ДНК хламидии трахоматис (Chlamydia trachomatis) в моче методом ПЦР </t>
  </si>
  <si>
    <t>A26.28.015.001m</t>
  </si>
  <si>
    <t xml:space="preserve">Определение ДНК гонококка (Neiseria gonorrhoeae) в моче методом ПЦР </t>
  </si>
  <si>
    <t>A26.28.016.001m</t>
  </si>
  <si>
    <t xml:space="preserve">Определение ДНК трихомонас вагиналис (Trichomonas vaginalis) в моче методом ПЦР, качественное исследование </t>
  </si>
  <si>
    <t>A26.28.017.001m</t>
  </si>
  <si>
    <t xml:space="preserve">Определение ДНК микоплазмы гениталиум (Mycoplasma genitalium) в моче методом ПЦР </t>
  </si>
  <si>
    <t>A26.28.018.001m</t>
  </si>
  <si>
    <t xml:space="preserve">Определение ДНК микоплазмы хоминис (Mycoplasma hominis) в моче методом ПЦР, качественное исследование </t>
  </si>
  <si>
    <t>A26.28.018.002m</t>
  </si>
  <si>
    <t xml:space="preserve">Определение ДНК микоплазмы хоминис (Mycoplasma hominis) в моче методом ПЦР, количественное исследование </t>
  </si>
  <si>
    <t>A26.28.019.001m</t>
  </si>
  <si>
    <t xml:space="preserve">Определение ДНК уреаплазм (Ureaplasma spp.) в моче методом ПЦР, качественное исследование </t>
  </si>
  <si>
    <t>A26.28.019.002m</t>
  </si>
  <si>
    <t xml:space="preserve">Определение ДНК уреаплазм (Ureaplasma spp.) в моче методом ПЦР, количественное исследование </t>
  </si>
  <si>
    <t>A26.28.021.001m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</si>
  <si>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</si>
  <si>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>A26.28.023.001m</t>
  </si>
  <si>
    <t xml:space="preserve">Определение ДНК вируса простого герпеса 1 и 2 типов (Herpes simplex virus types 1, 2) в моче методом ПЦР </t>
  </si>
  <si>
    <t>A26.28.029.001m</t>
  </si>
  <si>
    <t xml:space="preserve">Определение ДНК Mycobacterium tuberculosis complex (M.tuberculosis, M.bovis, M.bovis BCG) с дифференцировкой вида в моче методом ПЦР </t>
  </si>
  <si>
    <t>A26.28.032.001m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</si>
  <si>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</si>
  <si>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>A26.30.007.003m</t>
  </si>
  <si>
    <t xml:space="preserve">Определение ДНК вируса Эпштейна-Барр (Epstein - Barr virus) методом ПЦР в моче, качественное исследование
 </t>
  </si>
  <si>
    <t>A26.30.015.001m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</si>
  <si>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</si>
  <si>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>A26.30.017.001m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</si>
  <si>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</si>
  <si>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>A26.30.017.002m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</si>
  <si>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</si>
  <si>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>A26.30.018.001m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</si>
  <si>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</si>
  <si>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>A26.30.018.002m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</si>
  <si>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</si>
  <si>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>A26.30.018.003m</t>
  </si>
  <si>
    <t xml:space="preserve">Определение ДНК вируса герпеса человека 8-го типа (HHV-8) в биоптатах и пунктатах из органов и тканей  методом ПЦР </t>
  </si>
  <si>
    <t>A26.30.026.001m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</si>
  <si>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</si>
  <si>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A12.06.010.003m</t>
  </si>
  <si>
    <t xml:space="preserve">Определение антиядерных антител (ANA-screen) </t>
  </si>
  <si>
    <t>A27.05.002m</t>
  </si>
  <si>
    <t xml:space="preserve">Определение полиморфизма G20210A протромбина в гене фактора II свертывания крови </t>
  </si>
  <si>
    <t>A27.05.006m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</si>
  <si>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</si>
  <si>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A12.06.053m</t>
  </si>
  <si>
    <t>Определение маркеров ANCA-ассоциированных васкулитов: PR3 (c-ANCA), МПО (p-ANCA) (GBM)</t>
  </si>
  <si>
    <t>A26.05.019.003m</t>
  </si>
  <si>
    <t>Определение генотипа вируса гепатита C (Hepatitis C virus)</t>
  </si>
  <si>
    <t>A26.08.072m</t>
  </si>
  <si>
    <t>Иммунохроматографическое экспресс-исследование носоглоточного мазка на вирус гриппа A</t>
  </si>
  <si>
    <t>A26.08.073m</t>
  </si>
  <si>
    <t>Иммунохроматографическое экспресс-исследование носоглоточного мазка на вирус гриппа B</t>
  </si>
  <si>
    <t>A26.20.021m</t>
  </si>
  <si>
    <t>Определение антигена стрептококка группы B (S. agalactiae) в отделяемом цервикального канала</t>
  </si>
  <si>
    <t>A26.20.048.001m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</si>
  <si>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</si>
  <si>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A27.05.003m</t>
  </si>
  <si>
    <t>Определение полиморфизма C677T метилентетрагидрофолат-редуктазы</t>
  </si>
  <si>
    <t>A27.05.031m</t>
  </si>
  <si>
    <t>Определение полиморфизмов в гене эндотелиальной NO-синтазы (e NOS3)</t>
  </si>
  <si>
    <t>A09.05.106.005m</t>
  </si>
  <si>
    <t>Определение содержания свободных легких цепей каппа в крови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</si>
  <si>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</si>
  <si>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</si>
  <si>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</si>
  <si>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A09.05.058m</t>
  </si>
  <si>
    <t xml:space="preserve">Исследование уровня паратиреоидного гормона в крови </t>
  </si>
  <si>
    <t>A09.05.060m</t>
  </si>
  <si>
    <t xml:space="preserve">Исследование уровня общего трийодтиронина (Т3) в крови </t>
  </si>
  <si>
    <t>A09.05.061m</t>
  </si>
  <si>
    <t xml:space="preserve">Исследование уровня свободного трийодтиронина (СТ3) в крови </t>
  </si>
  <si>
    <t>A09.05.063m</t>
  </si>
  <si>
    <t xml:space="preserve">Исследование уровня свободного тироксина (СТ4) сыворотки крови </t>
  </si>
  <si>
    <t>A09.05.065m</t>
  </si>
  <si>
    <t xml:space="preserve">Исследование уровня тиреотропного гормона (ТТГ) в крови </t>
  </si>
  <si>
    <t>A09.05.066m</t>
  </si>
  <si>
    <t xml:space="preserve">Исследование уровня соматотропного гормона в крови </t>
  </si>
  <si>
    <t>A09.05.067m</t>
  </si>
  <si>
    <t xml:space="preserve">Исследование уровня адренокортикотропного гормона в крови </t>
  </si>
  <si>
    <t>A09.05.131m</t>
  </si>
  <si>
    <t xml:space="preserve">Исследование уровня лютеинизирующего гормона в сыворотке крови </t>
  </si>
  <si>
    <t>A09.05.132m</t>
  </si>
  <si>
    <t xml:space="preserve">Исследование уровня фолликулостимулирующего гормона в сыворотке крови </t>
  </si>
  <si>
    <t>A09.05.225m</t>
  </si>
  <si>
    <t xml:space="preserve">Исследование уровня антимюллерова гормона в крови </t>
  </si>
  <si>
    <t>A12.06.046m</t>
  </si>
  <si>
    <t xml:space="preserve">Определение содержания антител к рецептору тиреотропного гормона (ТТГ) в крови </t>
  </si>
  <si>
    <t>A12.06.010.004m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</si>
  <si>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</si>
  <si>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>A12.06.017m</t>
  </si>
  <si>
    <t xml:space="preserve">Определение содержания антител к тироглобулину в сыворотке крови </t>
  </si>
  <si>
    <t>A12.06.024m</t>
  </si>
  <si>
    <t xml:space="preserve">Определение содержания антител к антигенам печеночной ткани в крови  (SLA/LP) </t>
  </si>
  <si>
    <t>A12.06.026m</t>
  </si>
  <si>
    <t xml:space="preserve">Определение содержания антител к антигенам желудка в крови </t>
  </si>
  <si>
    <t>A12.06.029m</t>
  </si>
  <si>
    <t xml:space="preserve">Определение содержания антител (класса IgM\IgG) к кардиолипину в крови </t>
  </si>
  <si>
    <t>A12.06.030m</t>
  </si>
  <si>
    <t xml:space="preserve">Определение содержания антител к фосфолипидам в крови </t>
  </si>
  <si>
    <t>A12.06.035m</t>
  </si>
  <si>
    <t xml:space="preserve">Определение содержания антител к антигенам митохондрий в крови (АМА-М2) </t>
  </si>
  <si>
    <t>A12.06.036m</t>
  </si>
  <si>
    <t xml:space="preserve">Определение содержания антител к антигенам микросом в крови (LKM-1) </t>
  </si>
  <si>
    <t>A12.06.045m</t>
  </si>
  <si>
    <t xml:space="preserve">Определение содержания антител к тиреопероксидазе в крови </t>
  </si>
  <si>
    <t>A12.06.051m</t>
  </si>
  <si>
    <t xml:space="preserve">Определение содержания антител к бета-2-гликопротеину в крови </t>
  </si>
  <si>
    <t>A12.06.052m</t>
  </si>
  <si>
    <t xml:space="preserve">Определение содержания антител к циклическому цитрулиновому пептиду (анти-CCP) в крови </t>
  </si>
  <si>
    <t>A12.06.055m</t>
  </si>
  <si>
    <t xml:space="preserve">Определение содержания антител к глиадину в крови (IgG и IgА ) </t>
  </si>
  <si>
    <t>A12.06.055.003m</t>
  </si>
  <si>
    <t xml:space="preserve">Определения антител класса IgG и IgА к сахаромицетам (ASCA) </t>
  </si>
  <si>
    <t>A12.06.056m</t>
  </si>
  <si>
    <t xml:space="preserve">Определение содержания антител к тканевой трансглютаминазе в крови </t>
  </si>
  <si>
    <t>A12.06.057m</t>
  </si>
  <si>
    <t xml:space="preserve">Определение содержания антинуклеарных антител к Sm-антигену </t>
  </si>
  <si>
    <t>A12.06.062m</t>
  </si>
  <si>
    <t xml:space="preserve">Определение содержания антител к цитруллинированному виментину в крови </t>
  </si>
  <si>
    <t>A09.05.211.001m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</si>
  <si>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</si>
  <si>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>A09.05.200m</t>
  </si>
  <si>
    <t xml:space="preserve">Исследование уровня антигена аденогенных раков CA 72-4 в крови </t>
  </si>
  <si>
    <t>A09.05.201m</t>
  </si>
  <si>
    <t xml:space="preserve">Исследование уровня антигена аденогенных раков CA 19-9 в крови </t>
  </si>
  <si>
    <t>A09.05.202m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</si>
  <si>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</si>
  <si>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</si>
  <si>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</si>
  <si>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>A26.06.001.001m</t>
  </si>
  <si>
    <t xml:space="preserve">Определение антител класса IgG к антигенам амеб </t>
  </si>
  <si>
    <t>A26.06.012m</t>
  </si>
  <si>
    <t xml:space="preserve">Определение антител к бруцеллам (Brucella spp.) в крови  (класса IgM и IgG ) </t>
  </si>
  <si>
    <t>A26.06.012.001m</t>
  </si>
  <si>
    <t xml:space="preserve">Определение антител к бруцеллам (Brucella spp.) в реакции агглютинации Хеддльсона </t>
  </si>
  <si>
    <t>A26.06.012.002m</t>
  </si>
  <si>
    <t xml:space="preserve">Определение антител к бруцеллам (Brucella spp) в реакции агглютинации Райта </t>
  </si>
  <si>
    <t>A26.06.012.003m</t>
  </si>
  <si>
    <t xml:space="preserve">Определение неполных антител к бруцеллам (Brucella spp.) в реакции Кумбса </t>
  </si>
  <si>
    <t>A26.06.016m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</si>
  <si>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</si>
  <si>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</si>
  <si>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</si>
  <si>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>A26.06.018.3.1m</t>
  </si>
  <si>
    <t xml:space="preserve">Определение антител класса G (IgG) (MOMP + pgp3) к хламидии трахоматис (Chlamydia trachomatis) в крови </t>
  </si>
  <si>
    <t>A26.06.018.3.2m</t>
  </si>
  <si>
    <t xml:space="preserve">Определение антител класса G (IgG) (HSP 60) к хламидии трахоматис (Chlamydia trachomatis) в крови </t>
  </si>
  <si>
    <t>A26.06.022.001m</t>
  </si>
  <si>
    <t xml:space="preserve">Определение антител класса G (IgG) к цитомегаловирусу (Cytomegalovirus) в крови </t>
  </si>
  <si>
    <t>A26.06.022.002m</t>
  </si>
  <si>
    <t xml:space="preserve">Определение антител класса M (IgM) к цитомегаловирусу (Cytomegalovirus) в крови </t>
  </si>
  <si>
    <t>A26.06.022.003m</t>
  </si>
  <si>
    <t xml:space="preserve">Определение индекса авидности антител класса G (IgG avidity) к цитомегаловирусу (Cytomegalovirus) в крови </t>
  </si>
  <si>
    <t>A26.06.024m</t>
  </si>
  <si>
    <t xml:space="preserve">Определение антител класса G (IgG) к эхинококку однокамерному в крови </t>
  </si>
  <si>
    <t>A26.06.029.001m</t>
  </si>
  <si>
    <t xml:space="preserve">Определение антител класса M (IgM) к капсидному антигену (VCA) вируса Эпштейна-Барр (Epstein-Barr virus) в крови </t>
  </si>
  <si>
    <t>A26.06.029.002m</t>
  </si>
  <si>
    <t xml:space="preserve">Определение антител класса G (IgG) к капсидному антигену (VCA) вируса Эпштейна-Барр (Epstein-Barr virus) в крови </t>
  </si>
  <si>
    <t>A26.06.030m</t>
  </si>
  <si>
    <t xml:space="preserve">Определение антител класса G (IgG) к ранним белкам (ЕА) вируса Эпштейна-Барр (Epstein-Barr virus) в крови </t>
  </si>
  <si>
    <t>A26.06.031m</t>
  </si>
  <si>
    <t xml:space="preserve">Определение антител класса G (IgG) к ядерному антигену (NA) вируса Эпштейна-Барр (Epstein-Barr virus) в крови </t>
  </si>
  <si>
    <t>A26.06.032m</t>
  </si>
  <si>
    <t xml:space="preserve">Определение антител классов A, M, G (IgM, IgA, IgG) к лямблиям в крови </t>
  </si>
  <si>
    <t>A26.06.033m</t>
  </si>
  <si>
    <t xml:space="preserve">Определение антител к хеликобактер пилори (Helicobacter pylori) в крови </t>
  </si>
  <si>
    <t>A26.06.034.001m</t>
  </si>
  <si>
    <t xml:space="preserve">Определение антител класса M (anti-HAV IgM) к вирусу гепатита A (Hepatitis A virus) в крови </t>
  </si>
  <si>
    <t>A26.06.035m</t>
  </si>
  <si>
    <t xml:space="preserve">Определение антигена (HbeAg) вируса гепатита B (Hepatitis B virus) в крови </t>
  </si>
  <si>
    <t>A26.06.036m</t>
  </si>
  <si>
    <t xml:space="preserve">Определение антигена (HbsAg) вируса гепатита B (Hepatitis B virus) в крови </t>
  </si>
  <si>
    <t>A26.06.036.003m</t>
  </si>
  <si>
    <t xml:space="preserve">НbsAg -подтверждающий тест </t>
  </si>
  <si>
    <t>A26.06.038m</t>
  </si>
  <si>
    <t xml:space="preserve">Определение антител к е-антигену (anti-HBe) вируса гепатита B (Hepatitis B virus) в крови </t>
  </si>
  <si>
    <t>A26.06.038.001m</t>
  </si>
  <si>
    <t xml:space="preserve">Определение антител (общ) к HBs-антигену вируса гепатита В (Hepatitis B virus) в крови </t>
  </si>
  <si>
    <t>A26.06.039.001m</t>
  </si>
  <si>
    <t xml:space="preserve">Определение антител класса M к ядерному антигену (anti-HBc IgM) вируса гепатита B (Hepatitis B virus) в крови </t>
  </si>
  <si>
    <t>A26.06.039.002m</t>
  </si>
  <si>
    <t xml:space="preserve">Определение антител класса G к ядерному антигену (anti-HBc IgG) вируса гепатита B (Hepatitis B virus) в крови </t>
  </si>
  <si>
    <t>A26.06.041.002m</t>
  </si>
  <si>
    <t xml:space="preserve">Определение суммарных антител классов M и G (anti-HCV IgG и anti-HCV IgM) к вирусу гепатита C (Hepatitis C virus) в крови </t>
  </si>
  <si>
    <t>A26.06.041.003m</t>
  </si>
  <si>
    <t xml:space="preserve">Определение антител класса IgM к вирусу гепатита С </t>
  </si>
  <si>
    <t>A26.06.041.004m</t>
  </si>
  <si>
    <t xml:space="preserve">HCV-подтверждающий тест </t>
  </si>
  <si>
    <t>A26.06.043m</t>
  </si>
  <si>
    <t xml:space="preserve">Определение антител к вирусу гепатита D (Hepatitis D virus) в крови </t>
  </si>
  <si>
    <t>A26.06.045.001m</t>
  </si>
  <si>
    <t xml:space="preserve">Определение антител класса IgG к герпесу  I типа - хроническая инфекция </t>
  </si>
  <si>
    <t>A26.06.045.002m</t>
  </si>
  <si>
    <t xml:space="preserve">Определение антител класса IgG к герпесу  II типа - хроническая инфекция </t>
  </si>
  <si>
    <t>A26.06.045.003m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</si>
  <si>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</si>
  <si>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</si>
  <si>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</si>
  <si>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</si>
  <si>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</si>
  <si>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A26.06.049.001m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</si>
  <si>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</si>
  <si>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>A26.06.056m</t>
  </si>
  <si>
    <t xml:space="preserve">Определение антител к вирусу кори в крови </t>
  </si>
  <si>
    <t>A26.06.057m</t>
  </si>
  <si>
    <t xml:space="preserve">Определение антител классов M, G (IgM, IgG) к микоплазме пневмонии (Mycoplasma pneumoniae) в крови </t>
  </si>
  <si>
    <t>A26.06.057.001m</t>
  </si>
  <si>
    <t xml:space="preserve">Определение суммарных антител к микобактериям туберкулеза </t>
  </si>
  <si>
    <t>A26.06.062m</t>
  </si>
  <si>
    <t xml:space="preserve">Определение антител к возбудителю описторхоза (Opisthorchis felineus) в крови </t>
  </si>
  <si>
    <t>A26.06.067.001m</t>
  </si>
  <si>
    <t>Определение антител класса G (IqG) к коронавирусу SARS-Cov-2(2019-nC0V) в крови, количественное исследование</t>
  </si>
  <si>
    <t>A26.06.067.002m</t>
  </si>
  <si>
    <t>Определение антител класса M (IqM) к коронавирусу SARS-Cov-2(2019-nC0V) в крови, количественное исследование</t>
  </si>
  <si>
    <t>A26.06.067.003m</t>
  </si>
  <si>
    <t>Определение антител классов M, G (IqM, IqG) к коронавирусу SARS-Cov-2(2019-nC0V) в крови (экспресс-тест)</t>
  </si>
  <si>
    <t>A26.06.071.001m</t>
  </si>
  <si>
    <t xml:space="preserve">Определение антител класса G (IgG) к вирусу краснухи (Rubella virus) в крови 
 </t>
  </si>
  <si>
    <t>A26.06.071.002m</t>
  </si>
  <si>
    <t xml:space="preserve">Определение антител класса M (IgM) к вирусу краснухи (Rubella virus) в крови </t>
  </si>
  <si>
    <t>A26.06.071.003m</t>
  </si>
  <si>
    <t xml:space="preserve">Определение индекса авидности антител класса G (IgG avidity) к вирусу краснухи (Rubella virus) в крови </t>
  </si>
  <si>
    <t>A26.06.073m</t>
  </si>
  <si>
    <t xml:space="preserve">Определение антител к сальмонелле кишечной (Salmonella enterica) в крови </t>
  </si>
  <si>
    <t>A26.06.074m</t>
  </si>
  <si>
    <t xml:space="preserve">Определение антител к сальмонелле паратифа A (Salmonella paratyphy A) в крови </t>
  </si>
  <si>
    <t>A26.06.075m</t>
  </si>
  <si>
    <t xml:space="preserve">Определение антител к сальмонелле паратифа B (Salmonella paratyphy B) в крови </t>
  </si>
  <si>
    <t>A26.06.076m</t>
  </si>
  <si>
    <t xml:space="preserve">Определение антител к сальмонелле паратифа C (Salmonella paratyphy C) в крови </t>
  </si>
  <si>
    <t>A26.06.077m</t>
  </si>
  <si>
    <t xml:space="preserve">Определение антител к сальмонелле тифи (Salmonella typhi) в крови </t>
  </si>
  <si>
    <t>A26.06.077.001m</t>
  </si>
  <si>
    <t xml:space="preserve">Определение антител в крови к возбудителям кишечного иерсиниоза серовар «О3) </t>
  </si>
  <si>
    <t>A26.06.077.002m</t>
  </si>
  <si>
    <t xml:space="preserve">Определение антител в крови к возбудителям кишечного иерсиниоза серовар «О9) </t>
  </si>
  <si>
    <t>A26.06.077.003m</t>
  </si>
  <si>
    <t xml:space="preserve">Определение антител в крови к возбудителям псевдотуберкулеза </t>
  </si>
  <si>
    <t>A26.06.077.005m</t>
  </si>
  <si>
    <t xml:space="preserve">Определение антител в крови к возбудителям туляремии </t>
  </si>
  <si>
    <t>A26.06.077.006m</t>
  </si>
  <si>
    <t xml:space="preserve">Определение антител в крови к возбудителям листериоза </t>
  </si>
  <si>
    <t>A26.06.077.007m</t>
  </si>
  <si>
    <t xml:space="preserve">Определение антител в крови к возбудителям дизентерии ( Shigella Flexneri 1-5) </t>
  </si>
  <si>
    <t>A26.06.077.008m</t>
  </si>
  <si>
    <t xml:space="preserve">Определение антител в крови к возбудителям дизентерии (Shigella Flexneri 6) </t>
  </si>
  <si>
    <t>A26.06.077.009m</t>
  </si>
  <si>
    <t xml:space="preserve">Определение антител в крови к возбудителям дизентерии (Shigella sonnae) </t>
  </si>
  <si>
    <t>A26.06.079m</t>
  </si>
  <si>
    <t xml:space="preserve">Определение антител к трихинеллам (Trichinella spp.) в крови </t>
  </si>
  <si>
    <t>A26.06.080m</t>
  </si>
  <si>
    <t xml:space="preserve">Определение антител к токсокаре собак (Toxocara canis) в крови </t>
  </si>
  <si>
    <t>A26.06.081.001m</t>
  </si>
  <si>
    <t xml:space="preserve">Определение антител класса G (IgG) к токсоплазме (Toxoplasma gondii) в крови </t>
  </si>
  <si>
    <t>A26.06.081.002m</t>
  </si>
  <si>
    <t xml:space="preserve">Определение антител класса M (IgM) к токсоплазме (Toxoplasma gondii) в крови </t>
  </si>
  <si>
    <t>A26.06.081.003m</t>
  </si>
  <si>
    <t xml:space="preserve">Определение индекса авидности антител класса G (IgG avidity) антител к токсоплазме (Toxoplasma gondii) в крови </t>
  </si>
  <si>
    <t>A26.06.082m</t>
  </si>
  <si>
    <t xml:space="preserve">Определение суммарных антител к Treponema Pallidum </t>
  </si>
  <si>
    <t>A26.06.082.001m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</si>
  <si>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</si>
  <si>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>A26.06.082.003m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</si>
  <si>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</si>
  <si>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>A26.06.102m</t>
  </si>
  <si>
    <t xml:space="preserve">Определение антител к возбудителю паракоклюша (Bordetella parapertussis) в крови </t>
  </si>
  <si>
    <t>A26.06.103m</t>
  </si>
  <si>
    <t xml:space="preserve">Определение антител к возбудителю коклюша (Bordetella pertussis) в крови </t>
  </si>
  <si>
    <t>A26.06.118m</t>
  </si>
  <si>
    <t xml:space="preserve">Определение антител к риккетсиям - возбудителям сыпного тифа (Rickettsia spp.) в крови </t>
  </si>
  <si>
    <t>A26.06.118.001m</t>
  </si>
  <si>
    <t xml:space="preserve">Определение суммарных антител к риккетсиям - возбудителям сыпного тифа (Rickettsia spp.) в крови </t>
  </si>
  <si>
    <t>A26.06.121m</t>
  </si>
  <si>
    <t xml:space="preserve">Определение антител к аскаридам (Ascaris lumbricoides) </t>
  </si>
  <si>
    <t>A26.06.122m</t>
  </si>
  <si>
    <t xml:space="preserve">Определение антител к тениидам (Taenia solium, Taeniarhynchus saginatus) </t>
  </si>
  <si>
    <t>A26.30.007.002m</t>
  </si>
  <si>
    <t xml:space="preserve">Определение антител Candida в сыворотке крови </t>
  </si>
  <si>
    <t>A09.05.130m</t>
  </si>
  <si>
    <t xml:space="preserve">Исследование уровня простатспецифического антигена общего в крови </t>
  </si>
  <si>
    <t>A09.05.130.001m</t>
  </si>
  <si>
    <t xml:space="preserve">Исследование уровня простатспецифического антигена свободного в крови </t>
  </si>
  <si>
    <t>A09.05.195m</t>
  </si>
  <si>
    <t xml:space="preserve">Исследование уровня ракового эмбрионального антигена в крови </t>
  </si>
  <si>
    <t>A09.05.196m</t>
  </si>
  <si>
    <t xml:space="preserve">Исследование уровня антигена плоскоклеточных раков в крови </t>
  </si>
  <si>
    <t>A09.05.220m</t>
  </si>
  <si>
    <t xml:space="preserve">Исследование уровня антигена фактора Виллебранда </t>
  </si>
  <si>
    <t>A12.05.006.2m</t>
  </si>
  <si>
    <t>Определение антигена D системы Резус (резус-фактор) на плоскости цоликлонами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</si>
  <si>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</si>
  <si>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</si>
  <si>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</si>
  <si>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 xml:space="preserve">Исследование уровня опухолеассоциированного маркёра CA 15-3 в крови </t>
  </si>
  <si>
    <t>A09.05.232m</t>
  </si>
  <si>
    <t xml:space="preserve">Исследование уровня опухолеассоциированного маркёра CA 242 в крови </t>
  </si>
  <si>
    <t>A09.05.256m</t>
  </si>
  <si>
    <t xml:space="preserve">Исследования уровня N-терминального фрагмента натрийуретического пропептида мозгового (NT-proBNP) в крови </t>
  </si>
  <si>
    <t>A09.05.057.001m</t>
  </si>
  <si>
    <t xml:space="preserve">Определение пепсиногена-1 </t>
  </si>
  <si>
    <t>A09.05.057.002m</t>
  </si>
  <si>
    <t xml:space="preserve">Определение пепсиногена -2 </t>
  </si>
  <si>
    <t>A09.05.227m</t>
  </si>
  <si>
    <t>Определение хромогранина A в крови</t>
  </si>
  <si>
    <t>A09.05.300m</t>
  </si>
  <si>
    <t>Определение секреторного белка эпидидимиса человека 4 (HE4) в крови</t>
  </si>
  <si>
    <t>A09.07.007m</t>
  </si>
  <si>
    <t>Исследование уровня свободного кортизола в слюне</t>
  </si>
  <si>
    <t>A09.19.010m</t>
  </si>
  <si>
    <t>Определение активности панкреатической эластазы-1 в кале</t>
  </si>
  <si>
    <t>A09.19.013m</t>
  </si>
  <si>
    <t>Исследование уровня кальпротектина в кале</t>
  </si>
  <si>
    <t>A09.28.034.001m</t>
  </si>
  <si>
    <t>Исследование уровня метанефринов в моче</t>
  </si>
  <si>
    <t>A09.28.034.002m</t>
  </si>
  <si>
    <t>Исследование уровня норметанефринов в моче</t>
  </si>
  <si>
    <t>A09.28.035m</t>
  </si>
  <si>
    <t>Исследование уровня свободного кортизола в моче</t>
  </si>
  <si>
    <t>A09.28.058m</t>
  </si>
  <si>
    <t>Исследование уровня C-концевых телопептидов в моче</t>
  </si>
  <si>
    <t>A12.05.108m</t>
  </si>
  <si>
    <t>Определение интерлейкина 8 в сыворотке крови</t>
  </si>
  <si>
    <t>A12.05.108.001m</t>
  </si>
  <si>
    <t>Определение интерлейкина-6 (IL-6)</t>
  </si>
  <si>
    <t>A12.30.012.014m</t>
  </si>
  <si>
    <t>НСТ-тест</t>
  </si>
  <si>
    <t>A12.30.012.015m</t>
  </si>
  <si>
    <t>Исследование фагоцитарной активности лейкоцитов</t>
  </si>
  <si>
    <t>A26.19.018m</t>
  </si>
  <si>
    <t>Определение антигенов сальмонелл в фекалиях</t>
  </si>
  <si>
    <t>A26.19.019m</t>
  </si>
  <si>
    <t>Определение антигенов кампилобактерий в фекалиях</t>
  </si>
  <si>
    <t>A26.23.012.001m</t>
  </si>
  <si>
    <t>Определение антигена грибов рода Криптококкус (Cryptococcus spp.) в спинномозговой жидкости</t>
  </si>
  <si>
    <t>B03.002.4.1m</t>
  </si>
  <si>
    <t>Комплекс исследований для выявления аллергена (3-5 аллергенов)</t>
  </si>
  <si>
    <t>B03.002.4.2m</t>
  </si>
  <si>
    <t>Комплекс исследований для выявления аллергена (6-10 аллергенов)</t>
  </si>
  <si>
    <t>B03.002.4.3m</t>
  </si>
  <si>
    <t>Комплекс исследований для выявления аллергена (более 10 аллергенов)</t>
  </si>
  <si>
    <t>A09.05.106.5.2m</t>
  </si>
  <si>
    <t>Определение содержания криоглобулинов</t>
  </si>
  <si>
    <t>A09.05.054.001m</t>
  </si>
  <si>
    <t xml:space="preserve">Исследование уровня общего иммуноглобулина E в крови </t>
  </si>
  <si>
    <t>A09.05.075.002m</t>
  </si>
  <si>
    <t xml:space="preserve">Исследование уровня С4 фракции комплемента </t>
  </si>
  <si>
    <t>A09.05.077m</t>
  </si>
  <si>
    <t xml:space="preserve">Исследование уровня церулоплазмина в крови </t>
  </si>
  <si>
    <t>A09.05.078.001m</t>
  </si>
  <si>
    <t xml:space="preserve">Исследование уровня свободного тестостерона в крови </t>
  </si>
  <si>
    <t>A09.05.082m</t>
  </si>
  <si>
    <t xml:space="preserve">Исследование уровня эритропоэтина крови </t>
  </si>
  <si>
    <t>A09.05.087m</t>
  </si>
  <si>
    <t xml:space="preserve">Исследование уровня пролактина в крови </t>
  </si>
  <si>
    <t>A09.05.119m</t>
  </si>
  <si>
    <t xml:space="preserve">Исследование уровня кальцитонина в крови </t>
  </si>
  <si>
    <t>A09.05.135m</t>
  </si>
  <si>
    <t xml:space="preserve">Исследование уровня общего кортизола в крови </t>
  </si>
  <si>
    <t>A09.05.205m</t>
  </si>
  <si>
    <t xml:space="preserve">Исследование уровня C-пептида в крови </t>
  </si>
  <si>
    <t>A09.05.209m</t>
  </si>
  <si>
    <t xml:space="preserve">Исследование уровня прокальцитонина в крови </t>
  </si>
  <si>
    <t>A09.05.250m</t>
  </si>
  <si>
    <t xml:space="preserve">Исследование уровня апопротеина A1 в крови </t>
  </si>
  <si>
    <t>A26.30.007.001m</t>
  </si>
  <si>
    <t>Определение антигена Candida в сыворотке крови (единично)</t>
  </si>
  <si>
    <t>A09.05.054.002m</t>
  </si>
  <si>
    <t xml:space="preserve">Исследование уровня иммуноглобулина A в крови </t>
  </si>
  <si>
    <t>A09.05.054.003m</t>
  </si>
  <si>
    <t xml:space="preserve">Исследование уровня иммуноглобулина M в крови </t>
  </si>
  <si>
    <t>A09.05.054.004m</t>
  </si>
  <si>
    <t xml:space="preserve">Исследование уровня иммуноглобулина G в крови </t>
  </si>
  <si>
    <t>A09.05.054.005m</t>
  </si>
  <si>
    <t xml:space="preserve">Исследование уровня аллерген-специфического IgE в крови </t>
  </si>
  <si>
    <t>A09.05.056m</t>
  </si>
  <si>
    <t xml:space="preserve">Исследование уровня инсулина плазмы (сыворотки) крови </t>
  </si>
  <si>
    <t>A09.05.057m</t>
  </si>
  <si>
    <t xml:space="preserve">Исследование уровня гастрина сыворотки крови </t>
  </si>
  <si>
    <t>A09.05.069m</t>
  </si>
  <si>
    <t xml:space="preserve">Исследование уровня альдостерона в крови </t>
  </si>
  <si>
    <t>A09.05.073m</t>
  </si>
  <si>
    <t xml:space="preserve">Определение активности альфа-1-антитрипсина в крови </t>
  </si>
  <si>
    <t>A09.05.074m</t>
  </si>
  <si>
    <t xml:space="preserve">Исследование уровня циркулирующих иммунных комплексов в крови </t>
  </si>
  <si>
    <t>A09.05.075.001m</t>
  </si>
  <si>
    <t xml:space="preserve">Исследование уровня С3 фракции комплемента </t>
  </si>
  <si>
    <t>A09.05.078m</t>
  </si>
  <si>
    <t xml:space="preserve">Исследование уровня общего тестостерона в крови </t>
  </si>
  <si>
    <t>A09.05.089m</t>
  </si>
  <si>
    <t xml:space="preserve">Исследование уровня альфа-фетопротеина в сыворотке крови </t>
  </si>
  <si>
    <t>A09.05.090m</t>
  </si>
  <si>
    <t xml:space="preserve">Исследование уровня хорионического гонадотропина в крови </t>
  </si>
  <si>
    <t>A09.05.117m</t>
  </si>
  <si>
    <t xml:space="preserve">Исследование уровня тиреоглобулина в крови </t>
  </si>
  <si>
    <t>A09.05.139m</t>
  </si>
  <si>
    <t xml:space="preserve">Исследование уровня 17-гидроксипрогестерона в крови </t>
  </si>
  <si>
    <t>A09.05.146m</t>
  </si>
  <si>
    <t xml:space="preserve">Исследование уровня андростендиона в крови </t>
  </si>
  <si>
    <t>A09.05.149m</t>
  </si>
  <si>
    <t xml:space="preserve">Исследование уровня дегидроэпиандростерона сульфата в крови </t>
  </si>
  <si>
    <t>A09.05.153m</t>
  </si>
  <si>
    <t xml:space="preserve">Исследование уровня прогестерона в крови </t>
  </si>
  <si>
    <t>A09.05.154m</t>
  </si>
  <si>
    <t xml:space="preserve">Исследование уровня общего эстрадиола в крови </t>
  </si>
  <si>
    <t>A09.05.160m</t>
  </si>
  <si>
    <t xml:space="preserve">Исследование уровня глобулина, связывающего половые гормоны, в крови </t>
  </si>
  <si>
    <t>A09.05.161.001m</t>
  </si>
  <si>
    <t>Исследование уровня плацентарного фактора роста в сыворотке крови беременных</t>
  </si>
  <si>
    <t>A09.05.193m</t>
  </si>
  <si>
    <t xml:space="preserve">Исследование уровня тропонинов I, T в крови </t>
  </si>
  <si>
    <t>A09.05.203m</t>
  </si>
  <si>
    <t xml:space="preserve">Исследование уровня ингибина B в крови </t>
  </si>
  <si>
    <t>A09.05.204m</t>
  </si>
  <si>
    <t xml:space="preserve">Исследование уровня инсулиноподобного ростового фактора I в крови </t>
  </si>
  <si>
    <t>A09.05.207m</t>
  </si>
  <si>
    <t xml:space="preserve">Исследование уровня молочной кислоты в крови </t>
  </si>
  <si>
    <t>A09.05.214m</t>
  </si>
  <si>
    <t xml:space="preserve">Исследование уровня гомоцистеина в крови </t>
  </si>
  <si>
    <t>A09.05.224m</t>
  </si>
  <si>
    <t xml:space="preserve">Исследование уровня остеокальцина в крови </t>
  </si>
  <si>
    <t>A09.05.230m</t>
  </si>
  <si>
    <t xml:space="preserve">Исследование уровня цистатина С в крови </t>
  </si>
  <si>
    <t>A09.05.234m</t>
  </si>
  <si>
    <t xml:space="preserve">Исследование уровня эозинофильного катионного белка в крови </t>
  </si>
  <si>
    <t>A09.05.235m</t>
  </si>
  <si>
    <t xml:space="preserve">Исследование уровня 25-OH витамина Д в крови </t>
  </si>
  <si>
    <t>A09.05.245m</t>
  </si>
  <si>
    <t xml:space="preserve">Исследование уровня бета-2-микроглобулина в крови </t>
  </si>
  <si>
    <t>A09.05.246m</t>
  </si>
  <si>
    <t xml:space="preserve">Исследование уровня нейронспецифической енолазы в крови </t>
  </si>
  <si>
    <t>A09.05.247m</t>
  </si>
  <si>
    <t xml:space="preserve">Исследование уровня растворимого фрагмента цитокератина 19 (CYFRA 21.1) в крови </t>
  </si>
  <si>
    <t>Исследование кала на скрытую кровь биохимическим методом</t>
  </si>
  <si>
    <t>A09.19.001m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</si>
  <si>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</si>
  <si>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</si>
  <si>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>B03.016.005m</t>
  </si>
  <si>
    <t xml:space="preserve">Анализ крови по оценке нарушений липидного обмена биохимический </t>
  </si>
  <si>
    <t>A09.05.004m</t>
  </si>
  <si>
    <t xml:space="preserve">Исследование уровня холестерина липопротеинов высокой плотности в крови </t>
  </si>
  <si>
    <t>A09.05.007m</t>
  </si>
  <si>
    <t xml:space="preserve">Исследование уровня железа сыворотки крови </t>
  </si>
  <si>
    <t>A09.05.051.002m</t>
  </si>
  <si>
    <t xml:space="preserve">Исследование уровня растворимых фибринмономерных комплексов в крови </t>
  </si>
  <si>
    <t>A09.05.076m</t>
  </si>
  <si>
    <t xml:space="preserve">Исследование уровня ферритина в крови </t>
  </si>
  <si>
    <t>A09.05.080m</t>
  </si>
  <si>
    <t xml:space="preserve">Определение фолиевой кислоты (Folic Acid) </t>
  </si>
  <si>
    <t>A09.05.086m</t>
  </si>
  <si>
    <t xml:space="preserve">Исследование уровня лития в крови </t>
  </si>
  <si>
    <t>A09.05.127m</t>
  </si>
  <si>
    <t xml:space="preserve">Исследование уровня общего магния в сыворотке крови </t>
  </si>
  <si>
    <t>A09.05.206m</t>
  </si>
  <si>
    <t xml:space="preserve">Исследование уровня ионизированного кальция в крови </t>
  </si>
  <si>
    <t>A09.05.208m</t>
  </si>
  <si>
    <t xml:space="preserve">Исследование уровня пировиноградной кислоты в крови </t>
  </si>
  <si>
    <t>A09.05.273m</t>
  </si>
  <si>
    <t xml:space="preserve">Исследование уровня меди в крови </t>
  </si>
  <si>
    <t>A09.28.003m</t>
  </si>
  <si>
    <t>Определение белка в моче</t>
  </si>
  <si>
    <t>A09.28.003.001m</t>
  </si>
  <si>
    <t>Определение альбумина в моче</t>
  </si>
  <si>
    <t>A09.28.003.002m</t>
  </si>
  <si>
    <t>Определение количества белка в суточной моче</t>
  </si>
  <si>
    <t>A09.28.006m</t>
  </si>
  <si>
    <t>Исследование уровня креатинина в моче</t>
  </si>
  <si>
    <t>A09.28.009m</t>
  </si>
  <si>
    <t>Исследование уровня мочевины в моче</t>
  </si>
  <si>
    <t>A09.28.010m</t>
  </si>
  <si>
    <t>Исследование уровня мочевой кислоты в моче</t>
  </si>
  <si>
    <t>A09.28.011m</t>
  </si>
  <si>
    <t>Исследование уровня глюкозы в моче</t>
  </si>
  <si>
    <t>A09.28.012m</t>
  </si>
  <si>
    <t>Исследование уровня кальция в моче</t>
  </si>
  <si>
    <t>A12.05.002m</t>
  </si>
  <si>
    <t>Исследование осмотической резистентности эритроцитов</t>
  </si>
  <si>
    <t>A12.05.011m</t>
  </si>
  <si>
    <t>Исследование железосвязывающей способности сыворотки</t>
  </si>
  <si>
    <t>A12.05.011.002m</t>
  </si>
  <si>
    <t>Исследование латентной железосвязывающей способности сыворотки</t>
  </si>
  <si>
    <t>A12.06.015m</t>
  </si>
  <si>
    <t>Определение антистрептолизина-О в сыворотке крови</t>
  </si>
  <si>
    <t>A12.06.019m</t>
  </si>
  <si>
    <t>Определение содержания ревматоидного фактора в крови</t>
  </si>
  <si>
    <t>A12.06.060m</t>
  </si>
  <si>
    <t>Определение уровня витамина В12 (цианокобаламин) в крови</t>
  </si>
  <si>
    <t>A12.22.005m</t>
  </si>
  <si>
    <t>Проведение глюкозотолерантного теста</t>
  </si>
  <si>
    <t>A12.28.002m</t>
  </si>
  <si>
    <t>Исследование функции нефронов по клиренсу креатинина (проба Реберга)</t>
  </si>
  <si>
    <t>A09.05.173m</t>
  </si>
  <si>
    <t>Определение активности липазы в сыворотке крови</t>
  </si>
  <si>
    <t>A09.05.180m</t>
  </si>
  <si>
    <t>Определение активности панкреатической амилазы в крови</t>
  </si>
  <si>
    <t>A09.05.003.001m</t>
  </si>
  <si>
    <t xml:space="preserve">Исследование уровня фетального гемоглобина в крови </t>
  </si>
  <si>
    <t>A09.05.006m</t>
  </si>
  <si>
    <t xml:space="preserve">Исследование уровня миоглобина в крови </t>
  </si>
  <si>
    <t>A09.05.008m</t>
  </si>
  <si>
    <t xml:space="preserve">Исследование уровня трансферрина сыворотки крови </t>
  </si>
  <si>
    <t>A09.05.008.001m</t>
  </si>
  <si>
    <t xml:space="preserve">Определение  растворимого рецептора трансферрина уровня трансферрина сыворотки крови </t>
  </si>
  <si>
    <t>A09.05.009m</t>
  </si>
  <si>
    <t xml:space="preserve">Исследование уровня С-реактивного белка в сыворотке крови </t>
  </si>
  <si>
    <t>A09.05.010m</t>
  </si>
  <si>
    <t xml:space="preserve">Исследование уровня общего белка в крови </t>
  </si>
  <si>
    <t>A09.05.011m</t>
  </si>
  <si>
    <t xml:space="preserve">Исследование уровня альбумина в крови </t>
  </si>
  <si>
    <t>A09.05.017m</t>
  </si>
  <si>
    <t xml:space="preserve">Исследование уровня мочевины в крови </t>
  </si>
  <si>
    <t>A09.05.018m</t>
  </si>
  <si>
    <t xml:space="preserve">Исследование уровня мочевой кислоты в крови </t>
  </si>
  <si>
    <t>A09.05.020m</t>
  </si>
  <si>
    <t xml:space="preserve">Исследование уровня креатинина в крови </t>
  </si>
  <si>
    <t>A09.05.021m</t>
  </si>
  <si>
    <t xml:space="preserve">Исследование уровня общего билирубина в крови </t>
  </si>
  <si>
    <t>A09.05.022.001m</t>
  </si>
  <si>
    <t xml:space="preserve">Исследование уровня билирубина связанного (конъюгированного) в крови </t>
  </si>
  <si>
    <t>A09.05.023m</t>
  </si>
  <si>
    <t xml:space="preserve">Исследование уровня глюкозы в крови </t>
  </si>
  <si>
    <t>A09.05.025m</t>
  </si>
  <si>
    <t xml:space="preserve">Исследование уровня триглицеридов в крови </t>
  </si>
  <si>
    <t>A09.05.026m</t>
  </si>
  <si>
    <t xml:space="preserve">Исследование уровня холестерина в крови </t>
  </si>
  <si>
    <t>A09.05.028m</t>
  </si>
  <si>
    <t xml:space="preserve">Исследование уровня холестерина липопротеинов низкой плотности </t>
  </si>
  <si>
    <t>A09.05.032m</t>
  </si>
  <si>
    <t xml:space="preserve">Исследование уровня общего кальция в крови </t>
  </si>
  <si>
    <t>A09.05.033m</t>
  </si>
  <si>
    <t xml:space="preserve">Исследование уровня неорганического фосфора в крови </t>
  </si>
  <si>
    <t>A09.05.034.1m</t>
  </si>
  <si>
    <t>Исследование уровня хлоридов в крови, ионоселективный метод</t>
  </si>
  <si>
    <t>A09.05.035m</t>
  </si>
  <si>
    <t xml:space="preserve">Исследование уровня лекарственных препаратов в крови </t>
  </si>
  <si>
    <t>A09.05.036.001m</t>
  </si>
  <si>
    <t xml:space="preserve">Исследование уровня этанола, метанола в крови </t>
  </si>
  <si>
    <t>A09.05.039m</t>
  </si>
  <si>
    <t xml:space="preserve">Определение активности лактатдегидрогеназы в крови </t>
  </si>
  <si>
    <t>A09.05.040m</t>
  </si>
  <si>
    <t xml:space="preserve">Определение активности глюкозо-6-фосфат дегидрогеназы в гемолизате эритроцитов </t>
  </si>
  <si>
    <t>A09.05.041m</t>
  </si>
  <si>
    <t xml:space="preserve">Определение активности аспартатаминотрансферазы в крови </t>
  </si>
  <si>
    <t>A09.05.042m</t>
  </si>
  <si>
    <t xml:space="preserve">Определение активности аланинаминотрансферазы в крови </t>
  </si>
  <si>
    <t>A09.05.043m</t>
  </si>
  <si>
    <t xml:space="preserve">Определение активности креатинкиназы в крови </t>
  </si>
  <si>
    <t>A09.05.044m</t>
  </si>
  <si>
    <t xml:space="preserve">Определение активности гамма-глютамилтрансферазы в крови </t>
  </si>
  <si>
    <t>A09.05.045m</t>
  </si>
  <si>
    <t xml:space="preserve">Определение активности амилазы в крови </t>
  </si>
  <si>
    <t>A09.05.046m</t>
  </si>
  <si>
    <t xml:space="preserve">Определение активности щелочной фосфатазы в крови </t>
  </si>
  <si>
    <t>A09.05.274m</t>
  </si>
  <si>
    <t xml:space="preserve">Исследование уровня цинка в крови </t>
  </si>
  <si>
    <t>Исследование уровня гликированного гемоглобина в крови</t>
  </si>
  <si>
    <t>A09.05.083m</t>
  </si>
  <si>
    <t xml:space="preserve">Исследование уровня гликированного гемоглобина в крови </t>
  </si>
  <si>
    <t>Определение соотношения белковых фракций методом электрофореза</t>
  </si>
  <si>
    <t>A09.05.014m</t>
  </si>
  <si>
    <t xml:space="preserve">Определение соотношения белковых фракций методом электрофореза </t>
  </si>
  <si>
    <t>A09.05.014.001m</t>
  </si>
  <si>
    <t xml:space="preserve">Определение соотношения белковых фракций методом высокочувствительного капиллярного электрофореза </t>
  </si>
  <si>
    <t>A09.28.003.003m</t>
  </si>
  <si>
    <t>Электрофорез белков мочи</t>
  </si>
  <si>
    <t>АЧТВ</t>
  </si>
  <si>
    <t>A12.05.039m</t>
  </si>
  <si>
    <t xml:space="preserve">Активированное частичное тромбопластиновое время </t>
  </si>
  <si>
    <t>Фибриноген</t>
  </si>
  <si>
    <t>A09.05.050m</t>
  </si>
  <si>
    <t xml:space="preserve">Исследование уровня фибриногена в крови </t>
  </si>
  <si>
    <t>Протромбин, МНО</t>
  </si>
  <si>
    <t>A12.05.027m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</si>
  <si>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</si>
  <si>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</si>
  <si>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>A09.05.047m</t>
  </si>
  <si>
    <t xml:space="preserve">Определение активности антитромбина III в крови </t>
  </si>
  <si>
    <t>Определение концентрации Д-димера в крови</t>
  </si>
  <si>
    <t>A09.05.051.001m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</si>
  <si>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</si>
  <si>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</si>
  <si>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>A12.05.014m</t>
  </si>
  <si>
    <t xml:space="preserve">Исследование времени свертывания нестабилизированной крови или рекальцификации плазмы неактивированное </t>
  </si>
  <si>
    <t>A12.05.028m</t>
  </si>
  <si>
    <t>Определение тромбинового времени в крови</t>
  </si>
  <si>
    <t>A12.05.015m</t>
  </si>
  <si>
    <t>Исследование времени кровотечения</t>
  </si>
  <si>
    <t>B03.005.004m</t>
  </si>
  <si>
    <t>Исследование коагуляционного гемостаза</t>
  </si>
  <si>
    <t>B03.005.006m</t>
  </si>
  <si>
    <t>Коагулограмма (ориентировочное исследование системы гемостаза)</t>
  </si>
  <si>
    <t>A12.05.052m</t>
  </si>
  <si>
    <t>Определение времени свертывания плазмы, активированное каолином</t>
  </si>
  <si>
    <t>A09.05.285m</t>
  </si>
  <si>
    <t>Исследование активности и свойств фактора Виллебранда в крови</t>
  </si>
  <si>
    <t>A09.05.286m</t>
  </si>
  <si>
    <t>Определение активности фактора XIII в плазме крови</t>
  </si>
  <si>
    <t>Плазминоген</t>
  </si>
  <si>
    <t>A09.05.048m</t>
  </si>
  <si>
    <t xml:space="preserve">Исследование уровня плазминогена в крови </t>
  </si>
  <si>
    <t>A09.05.288m</t>
  </si>
  <si>
    <t xml:space="preserve">Исследование уровня ингибитора активаторов плазминогена в крови </t>
  </si>
  <si>
    <t>A09.05.120.001m</t>
  </si>
  <si>
    <t xml:space="preserve">Определение рениновой активности плазмы крови </t>
  </si>
  <si>
    <t>Общий (клинический) анализ мочи</t>
  </si>
  <si>
    <t>B03.016.006.1m</t>
  </si>
  <si>
    <t xml:space="preserve">Общий (клинический) анализ мочи (автоматический анализатор) </t>
  </si>
  <si>
    <t>B03.016.006.2m</t>
  </si>
  <si>
    <t xml:space="preserve">Общий (клинический) анализ мочи (полуавтоматический анализатор) </t>
  </si>
  <si>
    <t>A09.28.007m</t>
  </si>
  <si>
    <t>Обнаружение желчных пигментов в моче</t>
  </si>
  <si>
    <t>B03.016.014m</t>
  </si>
  <si>
    <t>Исследование мочи методом Нечипоренко</t>
  </si>
  <si>
    <t>B03.016.015m</t>
  </si>
  <si>
    <t>Исследование мочи методом Зимницкого</t>
  </si>
  <si>
    <t>A09.28.015.001m</t>
  </si>
  <si>
    <t>Обнаружение кетоновых тел в моче экспресс-методом</t>
  </si>
  <si>
    <t>A09.28.026m</t>
  </si>
  <si>
    <t>Исследование уровня фосфора в моче</t>
  </si>
  <si>
    <t>A09.28.027m</t>
  </si>
  <si>
    <t>Определение активности альфа-амилазы в моче</t>
  </si>
  <si>
    <t>A09.28.032m</t>
  </si>
  <si>
    <t>Исследование уровня билирубина в моче</t>
  </si>
  <si>
    <t>Общий (клинический) анализ крови с СОЭ</t>
  </si>
  <si>
    <t xml:space="preserve">B03.016.002.2m 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</si>
  <si>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</si>
  <si>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</si>
  <si>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</si>
  <si>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Общий (клинический) анализ крови с ретикулоцитами и с СОЭ</t>
  </si>
  <si>
    <t>A12.05.123m</t>
  </si>
  <si>
    <t xml:space="preserve">Исследование уровня ретикулоцитов в крови </t>
  </si>
  <si>
    <t>A12.05.001.3m</t>
  </si>
  <si>
    <t>Исследование скорости оседания эритроцитов на  автоматическом анализаторе</t>
  </si>
  <si>
    <t xml:space="preserve">B03.016.002.3m </t>
  </si>
  <si>
    <t>Общий (клинический) анализ крови популяции 5-diff , комплекс показателей</t>
  </si>
  <si>
    <t>A12.05.012.002m</t>
  </si>
  <si>
    <t>Выявление типов гемоглобина</t>
  </si>
  <si>
    <t>A12.05.120m</t>
  </si>
  <si>
    <t>Исследование уровня тромбоцитов в крови</t>
  </si>
  <si>
    <t>A12.05.121.2m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</si>
  <si>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</si>
  <si>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</si>
  <si>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</si>
  <si>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Общий анализ крови с полной лейкоцитарной формулой</t>
  </si>
  <si>
    <t>B03.016.002.1m</t>
  </si>
  <si>
    <t>Общий (клинический) анализ крови популяции 3-diff</t>
  </si>
  <si>
    <t>A12.05.121.1m</t>
  </si>
  <si>
    <t xml:space="preserve">Дифференцированный подсчет лейкоцитов (лейкоцитарная формула) автоматический анализатор </t>
  </si>
  <si>
    <t>B03.016.003m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</si>
  <si>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</si>
  <si>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</si>
  <si>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</si>
  <si>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Исследование скорости оседания эритроцитов, метод Панченкова</t>
  </si>
  <si>
    <t>Определение группы крови и резус-фактора</t>
  </si>
  <si>
    <t>A12.05.005m</t>
  </si>
  <si>
    <t xml:space="preserve">Определение основных групп по системе AB0 </t>
  </si>
  <si>
    <t>A12.05.005.001m</t>
  </si>
  <si>
    <t xml:space="preserve">Определение группы крови и резус-фактора с помощью гелевых карт. 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</si>
  <si>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</si>
  <si>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</si>
  <si>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</si>
  <si>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 xml:space="preserve">Определение содержания антител к антигенам эритроцитов в сыворотке крови </t>
  </si>
  <si>
    <t>A12.06.027.001m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</si>
  <si>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</si>
  <si>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>A12.06.043.001m</t>
  </si>
  <si>
    <t xml:space="preserve">Определение содержания антител к антигенам групп крови (качественное исследование) </t>
  </si>
  <si>
    <t>A12.06.043.002m</t>
  </si>
  <si>
    <t xml:space="preserve">Определение содержания антител к антигенам групп крови (количественное исследование) </t>
  </si>
  <si>
    <t>A09.05.185m</t>
  </si>
  <si>
    <t>Определение активности фактора XI в сыворотке крови</t>
  </si>
  <si>
    <t>A09.05.185.001m</t>
  </si>
  <si>
    <t>Определение активности фактора V в плазме крови</t>
  </si>
  <si>
    <t>A09.05.185.002m</t>
  </si>
  <si>
    <t>Определение активности фактора VII в плазме крови</t>
  </si>
  <si>
    <t>A09.05.185.003m</t>
  </si>
  <si>
    <t>Определение активности фактора VIII в плазме крови</t>
  </si>
  <si>
    <t>A09.05.185.004m</t>
  </si>
  <si>
    <t>Определение активности фактора X в плазме крови</t>
  </si>
  <si>
    <t>A09.05.185.005m</t>
  </si>
  <si>
    <t>Определение активности фактора XII в плазме крови</t>
  </si>
  <si>
    <t>A09.05.185.006m</t>
  </si>
  <si>
    <t>Определение антиXa активности гепарина в плазме крови</t>
  </si>
  <si>
    <t>A09.05.187m</t>
  </si>
  <si>
    <t>Определение активности фактора IX в сыворотке крови</t>
  </si>
  <si>
    <t>A12.05.008m</t>
  </si>
  <si>
    <t>Непрямой антиглобулиновый тест (тест Кумбса)</t>
  </si>
  <si>
    <t>A12.05.009m</t>
  </si>
  <si>
    <t>Прямой антиглобулиновый тест (прямая проба Кумбса)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</si>
  <si>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</si>
  <si>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</si>
  <si>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</si>
  <si>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</si>
  <si>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</si>
  <si>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</si>
  <si>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</si>
  <si>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</si>
  <si>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</si>
  <si>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>A26.30.004.001m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</si>
  <si>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</si>
  <si>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>A26.30.004.002m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</si>
  <si>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</si>
  <si>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>A26.30.004.006m</t>
  </si>
  <si>
    <t xml:space="preserve">Определение бета-лактамаз расширенного спектра диско-диффузионным методом </t>
  </si>
  <si>
    <t>A26.30.004.014m</t>
  </si>
  <si>
    <t xml:space="preserve">Определение карбапенемаз диско-диффузионным методом </t>
  </si>
  <si>
    <t>A26.30.004.015m</t>
  </si>
  <si>
    <t xml:space="preserve">Определение карбапенемаз методом градиентной диффузии </t>
  </si>
  <si>
    <t>A26.26.022m</t>
  </si>
  <si>
    <t xml:space="preserve">Микробиологическое (культуральное) исследование отделяемого конъюнктивы на грибы </t>
  </si>
  <si>
    <t>A26.21.022m</t>
  </si>
  <si>
    <t xml:space="preserve">Молекулярно-биологическое исследование спермы на микоплазму хоминис (Mycoplasma hominis) </t>
  </si>
  <si>
    <t>A26.21.024m</t>
  </si>
  <si>
    <t xml:space="preserve">Молекулярно-биологическое исследование спермы на гонококк (Neisseria gonorrhoeae) </t>
  </si>
  <si>
    <t>A26.21.055m</t>
  </si>
  <si>
    <t xml:space="preserve">Молекулярно-биологическое исследование отделяемого из уретры на грибы рода кандида (Candida spp.) с уточнением вида </t>
  </si>
  <si>
    <t>A26.21.021m</t>
  </si>
  <si>
    <t xml:space="preserve">Молекулярно-биологическое исследование спермы на микоплазму гениталиум (Mycoplasma genitalium) </t>
  </si>
  <si>
    <t>A26.21.020m</t>
  </si>
  <si>
    <t xml:space="preserve">Молекулярно-биологическое исследование спермы на хламидии (Chlamidia trachomatis) </t>
  </si>
  <si>
    <t>A26.21.025m</t>
  </si>
  <si>
    <t xml:space="preserve">Молекулярно-биологическое исследование спермы на трихомонас вагиналис (Trichomonas vaginalis) </t>
  </si>
  <si>
    <t>A26.21.008m</t>
  </si>
  <si>
    <t xml:space="preserve">Молекулярно-биологическое исследование отделяемого из уретры на вирус папилломы человека (Papilloma virus) </t>
  </si>
  <si>
    <t>A26.21.004m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</si>
  <si>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</si>
  <si>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>A26.20.017m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</si>
  <si>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</si>
  <si>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>A26.21.047m</t>
  </si>
  <si>
    <t xml:space="preserve">Микробиологическое (культуральное) исследование отделяемого из уретры на трихомонас вагиналис (Trichomonas vaginalis) </t>
  </si>
  <si>
    <t>A26.20.002m</t>
  </si>
  <si>
    <t xml:space="preserve">Микробиологическое (культуральное) исследование отделяемого женских половых органов на гонококк (Neisseria gonorrhoeae) </t>
  </si>
  <si>
    <t>A26.21.002m</t>
  </si>
  <si>
    <t xml:space="preserve">Микробиологическое (культуральное) исследование отделяемого из уретры на гонококк (Neisseria gonorrhoeae) </t>
  </si>
  <si>
    <t>A26.20.007m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</si>
  <si>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</si>
  <si>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>A26.02.003m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</si>
  <si>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</si>
  <si>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>A26.07.002m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</si>
  <si>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</si>
  <si>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>A26.07.003m</t>
  </si>
  <si>
    <t xml:space="preserve">Микробиологическое (культуральное) исследование абсцессов на неспорообразующие анаэробные микроорганизмы </t>
  </si>
  <si>
    <t>A26.07.004m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</si>
  <si>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</si>
  <si>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A26.08.005.1m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</si>
  <si>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</si>
  <si>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A26.08.006.1m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</si>
  <si>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</si>
  <si>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>A26.08.007m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</si>
  <si>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</si>
  <si>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>A26.08.010m</t>
  </si>
  <si>
    <t xml:space="preserve">Микробиологическое (культуральное) исследование носоглоточных смывов на мицелиальные грибы </t>
  </si>
  <si>
    <t>A26.08.015m</t>
  </si>
  <si>
    <t xml:space="preserve">Бактериологическое исследование отделяемого из зева на стрептококк группы A (Streptococcus gr. A) </t>
  </si>
  <si>
    <t>A26.08.015.001m</t>
  </si>
  <si>
    <t xml:space="preserve">Бактериологическое исследование отделяемого из зева на стрептококк группы B (Streptococcus аgаlаctiаe ) </t>
  </si>
  <si>
    <t>A26.08.018m</t>
  </si>
  <si>
    <t xml:space="preserve">Определение антигена стрептококка группы A (S.pyogenes) в отделяемом верхних дыхательных путей </t>
  </si>
  <si>
    <t>A26.09.014m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</si>
  <si>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</si>
  <si>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>A26.10.002m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</si>
  <si>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</si>
  <si>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>A26.14.003m</t>
  </si>
  <si>
    <t xml:space="preserve">Микробиологическое (культуральное) исследование желчи на анаэробные микроорганизмы </t>
  </si>
  <si>
    <t>A26.20.021.001m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</si>
  <si>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</si>
  <si>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>A26.21.006.001m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</si>
  <si>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</si>
  <si>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>A26.23.007m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</si>
  <si>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</si>
  <si>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>A26.30.002m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</si>
  <si>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</si>
  <si>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A09.06.001m</t>
  </si>
  <si>
    <t>Исследование уровня циклоспорина A</t>
  </si>
  <si>
    <t>A26.20.048m</t>
  </si>
  <si>
    <t>Молекулярно-биологическое исследование влагалищного отделяемого на грибы рода кандида (Candida spp.) с уточнением вида</t>
  </si>
  <si>
    <t>A26.05.007.001m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</si>
  <si>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</si>
  <si>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</si>
  <si>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A26.19.036m</t>
  </si>
  <si>
    <t xml:space="preserve">Определение антигенов криптоспоридий (Cryptosporidium parvum) в образцах фекалий </t>
  </si>
  <si>
    <t>A26.19.037m</t>
  </si>
  <si>
    <t xml:space="preserve">Определение антигенов лямблий (Giardia lamblia) в образцах фекалий </t>
  </si>
  <si>
    <t>A26.19.038m</t>
  </si>
  <si>
    <t xml:space="preserve">Определение антигенов дизентерийной амебы (Entamoeba histolytica) в образцах фекалий </t>
  </si>
  <si>
    <t>A26.19.039m</t>
  </si>
  <si>
    <t xml:space="preserve">Определение антигенов ротавирусов (Rotavirus gr.A) в образцах фекалий </t>
  </si>
  <si>
    <t>A26.19.040m</t>
  </si>
  <si>
    <t xml:space="preserve">Определение антигенов норовирусов (Norovirus) в образцах фекалий </t>
  </si>
  <si>
    <t>A26.19.041m</t>
  </si>
  <si>
    <t xml:space="preserve">Определение антигенов астровирусов (Astrovirus) в образцах фекалий </t>
  </si>
  <si>
    <t>A26.19.042m</t>
  </si>
  <si>
    <t xml:space="preserve">Определение антигенов аденовирусов (Adenovirus) в образцах фекалий </t>
  </si>
  <si>
    <t>A26.19.043m</t>
  </si>
  <si>
    <t xml:space="preserve">Определение токсинов возбудителя диффициального клостридиоза (Clostridium difficile) в образцах фекалий </t>
  </si>
  <si>
    <t>A26.19.009m</t>
  </si>
  <si>
    <t xml:space="preserve">Микробиологическое (культуральное) исследование кала на грибы рода кандида (Candida spp.) </t>
  </si>
  <si>
    <t>A26.19.080m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</si>
  <si>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</si>
  <si>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>A26.19.001m</t>
  </si>
  <si>
    <t xml:space="preserve">Микробиологическое (культуральное) исследование фекалий/ректального мазка на возбудителя дизентерии (Shigella spp.) </t>
  </si>
  <si>
    <t>A26.19.003m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</si>
  <si>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</si>
  <si>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>A26.19.004m</t>
  </si>
  <si>
    <t xml:space="preserve">Микробиологическое (культуральное) исследование фекалий/ректального мазка на иерсинии (Yersinia spp.) </t>
  </si>
  <si>
    <t>A26.19.006m</t>
  </si>
  <si>
    <t xml:space="preserve">Микробиологическое (культуральное) исследование фекалий на холерные вибрионы (Vibrio cholerae) </t>
  </si>
  <si>
    <t>A26.19.008m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</si>
  <si>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</si>
  <si>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>A26.19.085m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</si>
  <si>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</si>
  <si>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>A26.19.045.001m</t>
  </si>
  <si>
    <t xml:space="preserve">Определение энтеротоксина Clostridium perfringens в образцах кала, методом ИФА </t>
  </si>
  <si>
    <t>A26.19.078m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</si>
  <si>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</si>
  <si>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>A26.19.079m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</si>
  <si>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</si>
  <si>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>A26.19.082m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</si>
  <si>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</si>
  <si>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>A26.05.016.001m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</si>
  <si>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</si>
  <si>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</si>
  <si>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>A26.01.010m</t>
  </si>
  <si>
    <t xml:space="preserve">Микробиологическое (культуральное) исследование соскоба с кожи на грибы (дрожжевые, плесневые, дерматомицеты) </t>
  </si>
  <si>
    <t>A26.01.013.001m</t>
  </si>
  <si>
    <t xml:space="preserve">Микробиологическое (культуральное) исследование биоптата  кожи на грибы (дрожжевые,  плесневые) </t>
  </si>
  <si>
    <t>A26.01.014.001m</t>
  </si>
  <si>
    <t xml:space="preserve">Микробиологическое (культуральное) исследование пунктата пролежня кожи на грибы (дрожжевые,  плесневые) </t>
  </si>
  <si>
    <t>A26.02.004m</t>
  </si>
  <si>
    <t xml:space="preserve">Микробиологическое (культуральное) исследование раневого отделяемого на грибы (дрожжевые, мицелиальные) </t>
  </si>
  <si>
    <t>A26.04.007m</t>
  </si>
  <si>
    <t xml:space="preserve">Микробиологическое (культуральное) исследование синовиальной жидкости на грибы (дрожжевые, мицелиальные) </t>
  </si>
  <si>
    <t>A26.07.006m</t>
  </si>
  <si>
    <t xml:space="preserve">Микробиологическое (культуральное) исследование соскоба полости рта на дрожжевые грибы </t>
  </si>
  <si>
    <t>A26.08.009m</t>
  </si>
  <si>
    <t xml:space="preserve">Микробиологическое (культуральное) исследование носоглоточных смывов на дрожжевые грибы </t>
  </si>
  <si>
    <t>A26.08.009.001m</t>
  </si>
  <si>
    <t xml:space="preserve">Микробиологическое (культуральное) исследование носоглоточных смывов на  грибы (дрожжевые, плесневые) </t>
  </si>
  <si>
    <t>A26.09.030m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</si>
  <si>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</si>
  <si>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>A26.10.004.001m</t>
  </si>
  <si>
    <t xml:space="preserve">Микробиологическое (культуральное) исследование биоптата на грибы (дрожжевые и мицелиальные) </t>
  </si>
  <si>
    <t>A26.20.016m</t>
  </si>
  <si>
    <t xml:space="preserve">Микробиологическое (культуральное) исследование влагалищного отделяемого на дрожжевые грибы </t>
  </si>
  <si>
    <t>A26.23.013m</t>
  </si>
  <si>
    <t xml:space="preserve">Микробиологическое (культуральное) исследование спинномозговой жидкости на дрожжевые грибы </t>
  </si>
  <si>
    <t>A26.28.007m</t>
  </si>
  <si>
    <t xml:space="preserve">Микробиологическое (культуральное) исследование осадка мочи на дрожжевые грибы </t>
  </si>
  <si>
    <t>A26.30.003m</t>
  </si>
  <si>
    <t xml:space="preserve">Микробиологическое (культуральное) исследование перитонеальной жидкости на грибы (дрожжевые и мицелиальные) </t>
  </si>
  <si>
    <t>A26.05.006m</t>
  </si>
  <si>
    <t xml:space="preserve">Микробиологическое (культуральное) исследование крови на дрожжевые грибы </t>
  </si>
  <si>
    <t>A26.20.004m</t>
  </si>
  <si>
    <t xml:space="preserve">Микробиологическое (культуральное) отделяемого женских половых органов на хламидии (Chlamydia trachomatis) </t>
  </si>
  <si>
    <t>A26.20.005m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</si>
  <si>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</si>
  <si>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>A26.20.005.001m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</si>
  <si>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</si>
  <si>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>A26.21.004.001m</t>
  </si>
  <si>
    <t xml:space="preserve">Микробиологическое (культуральное) исследование отделяемого из уретры на микоплазму хоминис (Mycoplasma hominis) </t>
  </si>
  <si>
    <t>A26.09.046.001m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</si>
  <si>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</si>
  <si>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>A26.09.047.001m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</si>
  <si>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</si>
  <si>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>A26.21.023.001m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</si>
  <si>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</si>
  <si>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>A26.20.008m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</si>
  <si>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</si>
  <si>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>A26.01.001m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</si>
  <si>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</si>
  <si>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>A26.01.001.001m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</si>
  <si>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</si>
  <si>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>A26.01.002m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</si>
  <si>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</si>
  <si>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>A26.01.003m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</si>
  <si>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</si>
  <si>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>A26.01.004m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</si>
  <si>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</si>
  <si>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>A26.02.001m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</si>
  <si>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</si>
  <si>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>A26.03.001m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</si>
  <si>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</si>
  <si>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>A26.04.004m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</si>
  <si>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</si>
  <si>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>A26.07.005m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</si>
  <si>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</si>
  <si>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</si>
  <si>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</si>
  <si>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>A26.08.001.001m</t>
  </si>
  <si>
    <t xml:space="preserve">Микробиологическое (культуральное) исследование передних отделов носа на палочку дифтерии (Corynebacterium diphtheriae) 
 </t>
  </si>
  <si>
    <t>A26.08.003m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</si>
  <si>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</si>
  <si>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</si>
  <si>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</si>
  <si>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</si>
  <si>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</si>
  <si>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</si>
  <si>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</si>
  <si>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</si>
  <si>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</si>
  <si>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>A26.09.012m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</si>
  <si>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</si>
  <si>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>A26.09.015m</t>
  </si>
  <si>
    <t xml:space="preserve">Микробиологическое (культуральное) исследование слизи с задней стенки глотки на палочку коклюша (Bordetella pertussis) </t>
  </si>
  <si>
    <t>A26.10.003m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</si>
  <si>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</si>
  <si>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A26.14.002m</t>
  </si>
  <si>
    <t xml:space="preserve">Микробиологическое (культуральное) исследование желчи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</si>
  <si>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</si>
  <si>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</si>
  <si>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>A26.21.026m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</si>
  <si>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</si>
  <si>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>A26.23.002m</t>
  </si>
  <si>
    <t xml:space="preserve">Микробиологическое (культуральное) исследование спинномозговой жидкости на менингококк (Neisseria meningitidis) </t>
  </si>
  <si>
    <t>A26.23.006m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</si>
  <si>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</si>
  <si>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>A26.25.001m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</si>
  <si>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</si>
  <si>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>A26.26.004m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</si>
  <si>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</si>
  <si>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>A26.26.006m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</si>
  <si>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</si>
  <si>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>A26.26.011m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</si>
  <si>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</si>
  <si>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>A26.28.003m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</si>
  <si>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</si>
  <si>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>A26.30.009m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</si>
  <si>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</si>
  <si>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>A26.30.004.003m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</si>
  <si>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</si>
  <si>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>A26.30.004.005m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</si>
  <si>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</si>
  <si>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>A26.05.006.001m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</si>
  <si>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</si>
  <si>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A26.30.004.004m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</si>
  <si>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</si>
  <si>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</si>
  <si>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>A26.05.001m</t>
  </si>
  <si>
    <t xml:space="preserve">Микробиологическое (культуральное) исследование крови на стерильность </t>
  </si>
  <si>
    <t>A26.05.001.001m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</si>
  <si>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</si>
  <si>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A26.05.011.001m</t>
  </si>
  <si>
    <t>Молекулярно-биологическое исследование крови на вирус Эпштейна-Барра (Epstein - Barr virus)</t>
  </si>
  <si>
    <t>A26.19.001.001m</t>
  </si>
  <si>
    <t>Определение серотипа возбудителя дизентерии (Shigella spp.)</t>
  </si>
  <si>
    <t>A26.19.003.001m</t>
  </si>
  <si>
    <t>Определение серотипа возбудителя сальмонелла (Salmonella spp.)</t>
  </si>
  <si>
    <t>A26.30.001m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</si>
  <si>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</si>
  <si>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A26.30.006m</t>
  </si>
  <si>
    <t>Определение чувствительности микроорганизмов к бактериофагам</t>
  </si>
  <si>
    <t>A26.30.036.001m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</si>
  <si>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</si>
  <si>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A26.30.036.002m</t>
  </si>
  <si>
    <t>Биохимическая идентификация микроорганизма до вида с использованием коммерческих тест-систем: визуальное считывание</t>
  </si>
  <si>
    <t>A26.30.036.003m</t>
  </si>
  <si>
    <t>Изучение культуральных свойств микроорганизма, идентификация возбудителя</t>
  </si>
  <si>
    <t xml:space="preserve">Микроскопическое исследование
</t>
  </si>
  <si>
    <t>A12.09.010m</t>
  </si>
  <si>
    <t xml:space="preserve">Микроскопическое исследование нативного и окрашенного препарата мокроты </t>
  </si>
  <si>
    <t>A12.09.010.001m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</si>
  <si>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</si>
  <si>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>A12.20.001m</t>
  </si>
  <si>
    <t xml:space="preserve">Микроскопическое исследование влагалищных мазков </t>
  </si>
  <si>
    <t>A12.21.001m</t>
  </si>
  <si>
    <t xml:space="preserve">Микроскопическое исследование спермы </t>
  </si>
  <si>
    <t>A12.21.005m</t>
  </si>
  <si>
    <t xml:space="preserve">Микроскопическое исследование осадка секрета простаты </t>
  </si>
  <si>
    <t>A12.28.015m</t>
  </si>
  <si>
    <t xml:space="preserve">Микроскопическое исследование отделяемого из уретры </t>
  </si>
  <si>
    <t>A26.01.011m</t>
  </si>
  <si>
    <t xml:space="preserve">Микроскопическое исследование волос на дерматомицеты </t>
  </si>
  <si>
    <t>A26.01.015m</t>
  </si>
  <si>
    <t xml:space="preserve">Микроскопическое исследование соскоба с кожи на грибы (дрожжевые, плесневые, дерматомицеты) </t>
  </si>
  <si>
    <t>A26.01.019m</t>
  </si>
  <si>
    <t xml:space="preserve">Микроскопическое исследование отпечатков с поверхности перианальных складок на яйца гельминтов </t>
  </si>
  <si>
    <t>A26.05.009m</t>
  </si>
  <si>
    <t xml:space="preserve">Микроскопическое исследование "толстой капли" и "тонкого" мазка крови на малярийные плазмодии </t>
  </si>
  <si>
    <t>A26.08.002m</t>
  </si>
  <si>
    <t xml:space="preserve">Микроскопическое исследование мазков с задней стенки глотки на менингококк (Neisseria meningitidis) </t>
  </si>
  <si>
    <t>A26.09.001m</t>
  </si>
  <si>
    <t xml:space="preserve">Микроскопическое исследование мокроты на микобактерии (Mycobacterium spp.) </t>
  </si>
  <si>
    <t>A26.09.021m</t>
  </si>
  <si>
    <t xml:space="preserve">Микроскопическое исследование мокроты на грибы (дрожжевые и мицелиальные) </t>
  </si>
  <si>
    <t>A26.09.027m</t>
  </si>
  <si>
    <t xml:space="preserve">Микроскопическое исследование бронхоальвеолярной лаважной жидкости на грибы (дрожжевые и мицелиальные) </t>
  </si>
  <si>
    <t>A26.09.028m</t>
  </si>
  <si>
    <t xml:space="preserve">Микроскопическое исследование бронхоальвеолярной лаважной жидкости на криптококк (Cryptococcus spp.) </t>
  </si>
  <si>
    <t>A26.19.010m</t>
  </si>
  <si>
    <t xml:space="preserve">Микроскопическое исследование кала на яйца и личинки гельминтов </t>
  </si>
  <si>
    <t>A26.19.011m</t>
  </si>
  <si>
    <t xml:space="preserve">Микроскопическое исследование кала на простейшие </t>
  </si>
  <si>
    <t>A26.20.001m</t>
  </si>
  <si>
    <t xml:space="preserve">Микроскопическое исследование отделяемого женских половых органов на гонококк (Neisseria gonorrhoeae) </t>
  </si>
  <si>
    <t>A26.20.006m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</si>
  <si>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</si>
  <si>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>A26.20.015m</t>
  </si>
  <si>
    <t xml:space="preserve">Микроскопическое исследование влагалищного отделяемого на дрожжевые грибы </t>
  </si>
  <si>
    <t>A26.20.017.001m</t>
  </si>
  <si>
    <t xml:space="preserve">Микроскопическое исследование отделяемого женских половых органов на трихомонады (Trichomonas vaginalis) </t>
  </si>
  <si>
    <t>A26.21.001m</t>
  </si>
  <si>
    <t xml:space="preserve">Микроскопическое исследование отделяемого из уретры на гонококк (Neisseria gonorrhoeae) </t>
  </si>
  <si>
    <t>A26.23.001.001m</t>
  </si>
  <si>
    <t xml:space="preserve">Микроскопическое исследование крови на менингококк (Neisseria meningitidis) </t>
  </si>
  <si>
    <t>A26.25.002m</t>
  </si>
  <si>
    <t xml:space="preserve">Микроскопическое исследование отделяемого из ушей на грибы (дрожжевые и мицелиальные) </t>
  </si>
  <si>
    <t>A26.26.001m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</si>
  <si>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</si>
  <si>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A26.26.005m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</si>
  <si>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</si>
  <si>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>A26.26.010m</t>
  </si>
  <si>
    <t xml:space="preserve">Микроскопическое исследование соскоба с язв роговицы на аэробные и факультативно-анаэробные микроорганизмы </t>
  </si>
  <si>
    <t>A26.26.023m</t>
  </si>
  <si>
    <t xml:space="preserve">Микроскопическое исследование отделяемого конъюнктивы на грибы </t>
  </si>
  <si>
    <t>A09.09.005m</t>
  </si>
  <si>
    <t>Исследование мокроты на гемосидерин</t>
  </si>
  <si>
    <t>A26.19.013m</t>
  </si>
  <si>
    <t>Исследование биологических объектов, обнаруженных в фекалиях, с целью определения их биологического вида</t>
  </si>
  <si>
    <t>A12.06.003m</t>
  </si>
  <si>
    <t>Микроскопия крови на обнаружение LE-клеток</t>
  </si>
  <si>
    <t>A12.09.012m</t>
  </si>
  <si>
    <t>Исследование физических свойств мокроты</t>
  </si>
  <si>
    <t>B03.016.010m</t>
  </si>
  <si>
    <t>Копрологическое исследование</t>
  </si>
  <si>
    <t>B03.053.002m</t>
  </si>
  <si>
    <t>Спермограмма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</si>
  <si>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</si>
  <si>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</si>
  <si>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Цитологическое исследование микропрепарата</t>
  </si>
  <si>
    <t>A08.01.002m</t>
  </si>
  <si>
    <t xml:space="preserve">Цитологическое исследование микропрепарата кожи </t>
  </si>
  <si>
    <t>A08.04.004m</t>
  </si>
  <si>
    <t xml:space="preserve">Цитологическое исследование синовиальной жидкости </t>
  </si>
  <si>
    <t>A08.05.001m</t>
  </si>
  <si>
    <t xml:space="preserve">Цитологическое исследование мазка костного мозга (миелограмма) </t>
  </si>
  <si>
    <t>A08.08.002m</t>
  </si>
  <si>
    <t xml:space="preserve">Цитологическое исследование отделяемого верхних дыхательных путей и отпечатков </t>
  </si>
  <si>
    <t>A08.09.003m</t>
  </si>
  <si>
    <t xml:space="preserve">Цитологическое исследование микропрепарата тканей нижних дыхательных путей </t>
  </si>
  <si>
    <t>A08.09.008m</t>
  </si>
  <si>
    <t xml:space="preserve">Цитологическое исследование микропрепарата тканей трахеи и бронхов </t>
  </si>
  <si>
    <t>A08.16.006m</t>
  </si>
  <si>
    <t xml:space="preserve">Цитологическое исследование микропрепарата тканей пищевода </t>
  </si>
  <si>
    <t>A08.16.007m</t>
  </si>
  <si>
    <t xml:space="preserve">Цитологическое исследование микропрепарата тканей желудка </t>
  </si>
  <si>
    <t>A08.17.002m</t>
  </si>
  <si>
    <t xml:space="preserve">Цитологическое исследование микропрепарата тканей тонкой кишки </t>
  </si>
  <si>
    <t>A08.18.002m</t>
  </si>
  <si>
    <t xml:space="preserve">Цитологическое исследование микропрепарата тканей толстой кишки </t>
  </si>
  <si>
    <t>A08.19.003m</t>
  </si>
  <si>
    <t xml:space="preserve">Цитологическое исследование микропрепарата тканей сигмовидной кишки </t>
  </si>
  <si>
    <t>A08.19.004m</t>
  </si>
  <si>
    <t xml:space="preserve">Цитологическое исследование микропрепарата тканей прямой кишки </t>
  </si>
  <si>
    <t>A08.20.004m</t>
  </si>
  <si>
    <t xml:space="preserve">Цитологическое исследование аспирата из полости матки </t>
  </si>
  <si>
    <t>A08.20.012m</t>
  </si>
  <si>
    <t xml:space="preserve">Цитологическое исследование микропрепарата тканей влагалища </t>
  </si>
  <si>
    <t>A08.20.015m</t>
  </si>
  <si>
    <t xml:space="preserve">Цитологическое исследование микропрепарата тканей молочной железы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</si>
  <si>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</si>
  <si>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</si>
  <si>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</si>
  <si>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</si>
  <si>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>A08.20.017.002m</t>
  </si>
  <si>
    <t xml:space="preserve">Цитологическое исследование микропрепарата шейки матки методом жидкостной цитологии </t>
  </si>
  <si>
    <t>A08.20.019m</t>
  </si>
  <si>
    <t xml:space="preserve">Цитологическое исследование отделяемого из соска молочной железы </t>
  </si>
  <si>
    <t>A08.22.004m</t>
  </si>
  <si>
    <t xml:space="preserve">Цитологическое исследование микропрепарата тканей щитовидной железы </t>
  </si>
  <si>
    <t>A08.22.005m</t>
  </si>
  <si>
    <t xml:space="preserve">Цитологическое исследование микропрепарата тканей паращитовидной железы </t>
  </si>
  <si>
    <t>A08.26.007m</t>
  </si>
  <si>
    <t xml:space="preserve">Цитологическое исследование микропрепарата тонкоигольной аспирационной биопсии </t>
  </si>
  <si>
    <t>A08.30.028m</t>
  </si>
  <si>
    <t xml:space="preserve">Цитологическое исследование соскобов эрозий, язв, ран, свищей </t>
  </si>
  <si>
    <t>A08.28.012m</t>
  </si>
  <si>
    <t>Исследование мочи для выявления клеток опухоли</t>
  </si>
  <si>
    <t>A12.05.030m</t>
  </si>
  <si>
    <t>Определение сидеробластов и сидероцитов</t>
  </si>
  <si>
    <t>B03.016.012m</t>
  </si>
  <si>
    <t>Общий (клинический) анализ плевральной жидкости</t>
  </si>
  <si>
    <t>B03.016.013m</t>
  </si>
  <si>
    <t>Общий (клинический) анализ спинномозговой жидкости</t>
  </si>
  <si>
    <t>Исследование кислотно-основного состояния и газов крови</t>
  </si>
  <si>
    <t>A09.05.034.2m</t>
  </si>
  <si>
    <t>Исследование уровня хлоридов в крови на газоанализаторе/КЩС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</si>
  <si>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</si>
  <si>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</si>
  <si>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</si>
  <si>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</si>
  <si>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</si>
  <si>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</si>
  <si>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</si>
  <si>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</si>
  <si>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</si>
  <si>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</si>
  <si>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</si>
  <si>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</si>
  <si>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</si>
  <si>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</si>
  <si>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</si>
  <si>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</si>
  <si>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</si>
  <si>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</si>
  <si>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</si>
  <si>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</si>
  <si>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</si>
  <si>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</si>
  <si>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</si>
  <si>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</si>
  <si>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</si>
  <si>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</si>
  <si>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</si>
  <si>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</si>
  <si>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</si>
  <si>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</si>
  <si>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Приложение 6г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</si>
  <si>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</si>
  <si>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Частота применения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</si>
  <si>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</si>
  <si>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</si>
  <si>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</si>
  <si>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</si>
  <si>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</si>
  <si>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</si>
  <si>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</si>
  <si>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Посещение фельдшера по неотложной медицинской помощи в ФАПе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</si>
  <si>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</si>
  <si>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</si>
  <si>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</si>
  <si>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</si>
  <si>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B01.047PO</t>
  </si>
  <si>
    <t>Комплексный прием (осмотр, консультация) врача приемного отделения (Терапия)**</t>
  </si>
  <si>
    <t>B01.047.101PO</t>
  </si>
  <si>
    <t>B01.047.102PO</t>
  </si>
  <si>
    <t>B03.016.002PO</t>
  </si>
  <si>
    <t xml:space="preserve">B03.016.004PO   </t>
  </si>
  <si>
    <t>Биохимический анализ крови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</si>
  <si>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</si>
  <si>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</si>
  <si>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</si>
  <si>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</si>
  <si>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</si>
  <si>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</si>
  <si>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</si>
  <si>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</si>
  <si>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</si>
  <si>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</si>
  <si>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 xml:space="preserve">Комплексный прием (осмотр, консультация) врача приемного отделения (Хирургия)** </t>
  </si>
  <si>
    <t>B01.057.101PO</t>
  </si>
  <si>
    <t>B01.057.102PO</t>
  </si>
  <si>
    <t xml:space="preserve">A11.12.003PO  </t>
  </si>
  <si>
    <t>B01.050PO</t>
  </si>
  <si>
    <t xml:space="preserve">Комплексный прием (осмотр, консультация) врача приемного отделения (Травматология)** </t>
  </si>
  <si>
    <t>B01.050.101PO</t>
  </si>
  <si>
    <t>B01.050.102PO</t>
  </si>
  <si>
    <t>A15.03.000PO</t>
  </si>
  <si>
    <t>A16.03.034PO</t>
  </si>
  <si>
    <t>B01.001PO</t>
  </si>
  <si>
    <t>Комплексный прием (осмотр, консультация) врача приемного отделения (Гинекология)**</t>
  </si>
  <si>
    <t>B01.001.101PO</t>
  </si>
  <si>
    <t>B01.001.102PO</t>
  </si>
  <si>
    <t>B01.047.007.2</t>
  </si>
  <si>
    <t>Прием (осмотр, консультация) врача травмпункта первичный</t>
  </si>
  <si>
    <t>* Применяется в том числе при оказании медицинской помощи на станциях скорой медицинской помощи</t>
  </si>
  <si>
    <t>** Оплата осуществляется в соответствии с пунктом 2.12. Раздел II «Способы оплаты медицинской помощи» Тарифного соглашения</t>
  </si>
  <si>
    <t>Перечень КСГ/КПГ и коэффициенты относительной затратоемкости КСГ (круглосуточный стационар)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</si>
  <si>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</si>
  <si>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</si>
  <si>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</si>
  <si>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</si>
  <si>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</si>
  <si>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</si>
  <si>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</si>
  <si>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</si>
  <si>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Приложение 14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</si>
  <si>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</si>
  <si>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</si>
  <si>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</si>
  <si>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</si>
  <si>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</si>
  <si>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</si>
  <si>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</si>
  <si>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</si>
  <si>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</si>
  <si>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</si>
  <si>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</si>
  <si>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</si>
  <si>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1, подуровень 1) *</t>
  </si>
  <si>
    <t>Лекарственная терапия при злокачественных новообразованиях (кроме лимфоидной и кроветворной тканей), взрослые (уровень 1, dlo) *</t>
  </si>
  <si>
    <t>Лекарственная терапия при злокачественных новообразованиях (кроме лимфоидной и кроветворной тканей), взрослые (уровень 1) (sh9003 trab)*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</si>
  <si>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</si>
  <si>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</si>
  <si>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</si>
  <si>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</si>
  <si>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</si>
  <si>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</si>
  <si>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</si>
  <si>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9) (sh0913)*</t>
  </si>
  <si>
    <t>Лекарственная терапия при злокачественных новообразованиях (кроме лимфоидной и кроветворной тканей), взрослые (уровень 9) (sh0766)*</t>
  </si>
  <si>
    <t>Лекарственная терапия при злокачественных новообразованиях (кроме лимфоидной и кроветворной тканей), взрослые (уровень 9, подуровень 1)*</t>
  </si>
  <si>
    <t>Лекарственная терапия при злокачественных новообразованиях (кроме лимфоидной и кроветворной тканей), взрослые (уровень 9) (sh0877)*</t>
  </si>
  <si>
    <t>Лекарственная терапия при злокачественных новообразованиях (кроме лимфоидной и кроветворной тканей), взрослые (уровень 10)*</t>
  </si>
  <si>
    <t>Лекарственная терапия при злокачественных новообразованиях (кроме лимфоидной и кроветворной тканей), взрослые (уровень 11)*</t>
  </si>
  <si>
    <t>Лекарственная терапия при злокачественных новообразованиях (кроме лимфоидной и кроветворной тканей), взрослые (уровень 12)*</t>
  </si>
  <si>
    <t>Лекарственная терапия при злокачественных новообразованиях (кроме лимфоидной и кроветворной тканей), взрослые (уровень 13) (sh0160)*</t>
  </si>
  <si>
    <t>Лекарственная терапия при злокачественных новообразованиях (кроме лимфоидной и кроветворной тканей), взрослые (уровень 13) (sh0661)*</t>
  </si>
  <si>
    <t>Лекарственная терапия при злокачественных новообразованиях (кроме лимфоидной и кроветворной тканей), взрослые (уровень 13) (sh0769, sh0872)*</t>
  </si>
  <si>
    <t>Лекарственная терапия при злокачественных новообразованиях (кроме лимфоидной и кроветворной тканей), взрослые (уровень 13) (sh1113, sh1168)*</t>
  </si>
  <si>
    <t>Лекарственная терапия при злокачественных новообразованиях (кроме лимфоидной и кроветворной тканей), взрослые (уровень 13) (sh0450)*</t>
  </si>
  <si>
    <t>Лекарственная терапия при злокачественных новообразованиях (кроме лимфоидной и кроветворной тканей), взрослые (уровень 13) (sh0533, sh0645.1)*</t>
  </si>
  <si>
    <t>Лекарственная терапия при злокачественных новообразованиях (кроме лимфоидной и кроветворной тканей), взрослые (уровень 13) (sh0958)*</t>
  </si>
  <si>
    <t>Лекарственная терапия при злокачественных новообразованиях (кроме лимфоидной и кроветворной тканей), взрослые (уровень 14)*</t>
  </si>
  <si>
    <t>Лекарственная терапия при злокачественных новообразованиях (кроме лимфоидной и кроветворной тканей), взрослые (уровень 15) (sh0504)*</t>
  </si>
  <si>
    <t>Лекарственная терапия при злокачественных новообразованиях (кроме лимфоидной и кроветворной тканей), взрослые (уровень 15) (sh0954)*</t>
  </si>
  <si>
    <t>Лекарственная терапия при злокачественных новообразованиях (кроме лимфоидной и кроветворной тканей), взрослые (уровень 15) (sh1072)*</t>
  </si>
  <si>
    <t>Лекарственная терапия при злокачественных новообразованиях (кроме лимфоидной и кроветворной тканей), взрослые (уровень 15)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</si>
  <si>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</si>
  <si>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(sh0940.1)*</t>
  </si>
  <si>
    <t>Лекарственная терапия при злокачественных новообразованиях (кроме лимфоидной и кроветворной тканей), взрослые (уровень 15) (sh0575.1)*</t>
  </si>
  <si>
    <t>Лекарственная терапия при злокачественных новообразованиях (кроме лимфоидной и кроветворной тканей), взрослые (уровень 15) (sh0882.1)*</t>
  </si>
  <si>
    <t>Лекарственная терапия при злокачественных новообразованиях (кроме лимфоидной и кроветворной тканей), взрослые (уровень 15) (sh1149.1)*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</si>
  <si>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</si>
  <si>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</si>
  <si>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(sh0662)*</t>
  </si>
  <si>
    <t>Лекарственная терапия при злокачественных новообразованиях (кроме лимфоидной и кроветворной тканей), взрослые (уровень 16) (sh0979)*</t>
  </si>
  <si>
    <t>Лекарственная терапия при злокачественных новообразованиях (кроме лимфоидной и кроветворной тканей), взрослые (уровень 16) (sh0709)*</t>
  </si>
  <si>
    <t>Лекарственная терапия при злокачественных новообразованиях (кроме лимфоидной и кроветворной тканей), взрослые (уровень 16) (sh1063, sh1134)*</t>
  </si>
  <si>
    <t>Лекарственная терапия при злокачественных новообразованиях (кроме лимфоидной и кроветворной тканей), взрослые (уровень 16) (sh1139, sh1099)*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</si>
  <si>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</si>
  <si>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>Лекарственная терапия при злокачественных новообразованиях (кроме лимфоидной и кроветворной тканей), взрослые (уровень 16) (sh1148.1, sh1150.1)*</t>
  </si>
  <si>
    <t>Лекарственная терапия при злокачественных новообразованиях (кроме лимфоидной и кроветворной тканей), взрослые (уровень 19)*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</si>
  <si>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</si>
  <si>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</si>
  <si>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</si>
  <si>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</si>
  <si>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</si>
  <si>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</si>
  <si>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</si>
  <si>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Лечение с применением генно-инженерных биологических препаратов и селективных иммунодепрессантов (уровень 1)*</t>
  </si>
  <si>
    <t>Лечение с применением генно-инженерных биологических препаратов и селективных иммунодепрессантов (уровень 2)*</t>
  </si>
  <si>
    <t>Лечение с применением генно-инженерных биологических препаратов и селективных иммунодепрессантов (уровень 3)*</t>
  </si>
  <si>
    <t>Лечение с применением генно-инженерных биологических препаратов и селективных иммунодепрессантов (уровень 4, gsh079)*</t>
  </si>
  <si>
    <t>Лечение с применением генно-инженерных биологических препаратов и селективных иммунодепрессантов (уровень 4, gsh071, gsh020, gsh021, gsh117)*</t>
  </si>
  <si>
    <t>Лечение с применением генно-инженерных биологических препаратов и селективных иммунодепрессантов (уровень 4, gsh022, gsh023)*</t>
  </si>
  <si>
    <t>Лечение с применением генно-инженерных биологических препаратов и селективных иммунодепрессантов (уровень 4, gsh121)*</t>
  </si>
  <si>
    <t>Лечение с применением генно-инженерных биологических препаратов и селективных иммунодепрессантов (уровень 4, gsh009)*</t>
  </si>
  <si>
    <t>Лечение с применением генно-инженерных биологических препаратов и селективных иммунодепрессантов (уровень 5, gsh119)*</t>
  </si>
  <si>
    <t>Лечение с применением генно-инженерных биологических препаратов и селективных иммунодепрессантов (уровень 5, gsh040, gsh024)*</t>
  </si>
  <si>
    <t>Лечение с применением генно-инженерных биологических препаратов и селективных иммунодепрессантов (уровень 5, gsh114, gsh025, gsh026, gsh027, gsh102)*</t>
  </si>
  <si>
    <t>Лечение с применением генно-инженерных биологических препаратов и селективных иммунодепрессантов (уровень 5, gsh006)*</t>
  </si>
  <si>
    <t>Лечение с применением генно-инженерных биологических препаратов и селективных иммунодепрессантов (уровень 6, gsh010)*</t>
  </si>
  <si>
    <t>Лечение с применением генно-инженерных биологических препаратов и селективных иммунодепрессантов (уровень 6, gsh001, gsh080)*</t>
  </si>
  <si>
    <t>Лечение с применением генно-инженерных биологических препаратов и селективных иммунодепрессантов (уровень 6, gsh072, gsh097)*</t>
  </si>
  <si>
    <t>Лечение с применением генно-инженерных биологических препаратов и селективных иммунодепрессантов (уровень 6, gsh067)*</t>
  </si>
  <si>
    <t>Лечение с применением генно-инженерных биологических препаратов и селективных иммунодепрессантов (уровень 6, gsh094)*</t>
  </si>
  <si>
    <t>Лечение с применением генно-инженерных биологических препаратов и селективных иммунодепрессантов (уровень 7, gsh007)*</t>
  </si>
  <si>
    <t>Лечение с применением генно-инженерных биологических препаратов и селективных иммунодепрессантов (уровень 7, gsh064)*</t>
  </si>
  <si>
    <t>Лечение с применением генно-инженерных биологических препаратов и селективных иммунодепрессантов (уровень 7, gsh081, gsh032, gsh112)*</t>
  </si>
  <si>
    <t>Лечение с применением генно-инженерных биологических препаратов и селективных иммунодепрессантов (уровень 7, gsh041)*</t>
  </si>
  <si>
    <t>Лечение с применением генно-инженерных биологических препаратов и селективных иммунодепрессантов (уровень 7, gsh092)*</t>
  </si>
  <si>
    <t>Лечение с применением генно-инженерных биологических препаратов и селективных иммунодепрессантов (уровень 7, gsh005)*</t>
  </si>
  <si>
    <t>Лечение с применением генно-инженерных биологических препаратов и селективных иммунодепрессантов (уровень 7, gsh091)*</t>
  </si>
  <si>
    <t>Лечение с применением генно-инженерных биологических препаратов и селективных иммунодепрессантов (уровень 8, gsh063)*</t>
  </si>
  <si>
    <t>Лечение с применением генно-инженерных биологических препаратов и селективных иммунодепрессантов (уровень 8, gsh073)*</t>
  </si>
  <si>
    <t>Лечение с применением генно-инженерных биологических препаратов и селективных иммунодепрессантов (уровень 8, gsh103, gsh093)*</t>
  </si>
  <si>
    <t>Лечение с применением генно-инженерных биологических препаратов и селективных иммунодепрессантов (уровень 8, gsh104)*</t>
  </si>
  <si>
    <t>Лечение с применением генно-инженерных биологических препаратов и селективных иммунодепрессантов (уровень 8, gsh002)*</t>
  </si>
  <si>
    <t>Лечение с применением генно-инженерных биологических препаратов и селективных иммунодепрессантов (уровень 9, gsh011)*</t>
  </si>
  <si>
    <t>Лечение с применением генно-инженерных биологических препаратов и селективных иммунодепрессантов (уровень 9, gsh082)*</t>
  </si>
  <si>
    <t>Лечение с применением генно-инженерных биологических препаратов и селективных иммунодепрессантов (уровень 9, gsh074, gsh098)*</t>
  </si>
  <si>
    <t>Лечение с применением генно-инженерных биологических препаратов и селективных иммунодепрессантов (уровень 9, gsh095, gsh042)*</t>
  </si>
  <si>
    <t>Лечение с применением генно-инженерных биологических препаратов и селективных иммунодепрессантов (уровень 9, gsh037)*</t>
  </si>
  <si>
    <t>Лечение с применением генно-инженерных биологических препаратов и селективных иммунодепрессантов (уровень 9, gsh105)*</t>
  </si>
  <si>
    <t>Лечение с применением генно-инженерных биологических препаратов и селективных иммунодепрессантов (уровень 10, gsh047)*</t>
  </si>
  <si>
    <t>Лечение с применением генно-инженерных биологических препаратов и селективных иммунодепрессантов (уровень 10, gsh008)*</t>
  </si>
  <si>
    <t>Лечение с применением генно-инженерных биологических препаратов и селективных иммунодепрессантов (уровень 10, gsh115, gsh083)*</t>
  </si>
  <si>
    <t>Лечение с применением генно-инженерных биологических препаратов и селективных иммунодепрессантов (уровень 10, gsh070)*</t>
  </si>
  <si>
    <t>Лечение с применением генно-инженерных биологических препаратов и селективных иммунодепрессантов (уровень 10, gsh045)*</t>
  </si>
  <si>
    <t>Лечение с применением генно-инженерных биологических препаратов и селективных иммунодепрессантов (уровень 10, gsh075)*</t>
  </si>
  <si>
    <t>Лечение с применением генно-инженерных биологических препаратов и селективных иммунодепрессантов (уровень 10, gsh089)*</t>
  </si>
  <si>
    <t>Лечение с применением генно-инженерных биологических препаратов и селективных иммунодепрессантов (уровень 10, gsh032)*</t>
  </si>
  <si>
    <t>Лечение с применением генно-инженерных биологических препаратов и селективных иммунодепрессантов (уровень 10, gsh106)*</t>
  </si>
  <si>
    <t>Лечение с применением генно-инженерных биологических препаратов и селективных иммунодепрессантов (уровень 11, gsh084, gsh113)*</t>
  </si>
  <si>
    <t>Лечение с применением генно-инженерных биологических препаратов и селективных иммунодепрессантов (уровень 11, gsh043, gsh035)*</t>
  </si>
  <si>
    <t>Лечение с применением генно-инженерных биологических препаратов и селективных иммунодепрессантов (уровень 11, gsh003, gsh076)*</t>
  </si>
  <si>
    <t>Лечение с применением генно-инженерных биологических препаратов и селективных иммунодепрессантов (уровень 11, gsh085, gsh065, gsh087)*</t>
  </si>
  <si>
    <t>Лечение с применением генно-инженерных биологических препаратов и селективных иммунодепрессантов (уровень 11, gsh104)*</t>
  </si>
  <si>
    <t>Лечение с применением генно-инженерных биологических препаратов и селективных иммунодепрессантов (уровень 12, gsh046)*</t>
  </si>
  <si>
    <t>Лечение с применением генно-инженерных биологических препаратов и селективных иммунодепрессантов (уровень 12, gsh077, gsh086)*</t>
  </si>
  <si>
    <t>Лечение с применением генно-инженерных биологических препаратов и селективных иммунодепрессантов (уровень 12, gsh004)*</t>
  </si>
  <si>
    <t>Лечение с применением генно-инженерных биологических препаратов и селективных иммунодепрессантов (уровень 12, gsh078, gsh099, gsh047)*</t>
  </si>
  <si>
    <t>Лечение с применением генно-инженерных биологических препаратов и селективных иммунодепрессантов (уровень 12, gsh096)*</t>
  </si>
  <si>
    <t>Лечение с применением генно-инженерных биологических препаратов и селективных иммунодепрессантов (уровень 12, gsh048)*</t>
  </si>
  <si>
    <t>Лечение с применением генно-инженерных биологических препаратов и селективных иммунодепрессантов (уровень 12, gsh090)*</t>
  </si>
  <si>
    <t>Лечение с применением генно-инженерных биологических препаратов и селективных иммунодепрессантов (уровень 12, gsh111)*</t>
  </si>
  <si>
    <t>Лечение с применением генно-инженерных биологических препаратов и селективных иммунодепрессантов (уровень 14, gsh033)*</t>
  </si>
  <si>
    <t>Лечение с применением генно-инженерных биологических препаратов и селективных иммунодепрессантов (уровень 14, gsh038)*</t>
  </si>
  <si>
    <t>Лечение с применением генно-инженерных биологических препаратов и селективных иммунодепрессантов (уровень 14, gsh039)*</t>
  </si>
  <si>
    <t>Лечение с применением генно-инженерных биологических препаратов и селективных иммунодепрессантов (уровень 14, gsh050)*</t>
  </si>
  <si>
    <t>Лечение с применением генно-инженерных биологических препаратов и селективных иммунодепрессантов (уровень 14, gsh109)*</t>
  </si>
  <si>
    <t>Лечение с применением генно-инженерных биологических препаратов и селективных иммунодепрессантов (уровень 15, gsh088)*</t>
  </si>
  <si>
    <t>Лечение с применением генно-инженерных биологических препаратов и селективных иммунодепрессантов (уровень 15, gsh066)*</t>
  </si>
  <si>
    <t>Лечение с применением генно-инженерных биологических препаратов и селективных иммунодепрессантов (уровень 16, gsh110)*</t>
  </si>
  <si>
    <t>Лечение с применением генно-инженерных биологических препаратов и селективных иммунодепрессантов (уровень 16, gsh054)*</t>
  </si>
  <si>
    <t>Лечение с применением генно-инженерных биологических препаратов и селективных иммунодепрессантов (уровень 16, gsh060)*</t>
  </si>
  <si>
    <t>Лечение с применением генно-инженерных биологических препаратов и селективных иммунодепрессантов (уровень 17, gsh055)*</t>
  </si>
  <si>
    <t>Лечение с применением генно-инженерных биологических препаратов и селективных иммунодепрессантов (уровень 17, gsh061)*</t>
  </si>
  <si>
    <t>Лечение с применением генно-инженерных биологических препаратов и селективных иммунодепрессантов (уровень 19, gsh052, gsh058, gsh055, gsh061)*</t>
  </si>
  <si>
    <t>Лечение с применением генно-инженерных биологических препаратов и селективных иммунодепрессантов (уровень 19, gsh056, gsh062)*</t>
  </si>
  <si>
    <t>Лечение с применением генно-инженерных биологических препаратов и селективных иммунодепрессантов (уровень 20, gsh053)*</t>
  </si>
  <si>
    <t>Лечение с применением генно-инженерных биологических препаратов и селективных иммунодепрессантов (уровень 20, gsh059)*</t>
  </si>
  <si>
    <t>Лечение с применением генно-инженерных биологических препаратов и селективных иммунодепрессантов (уровень 20, gsh056)*</t>
  </si>
  <si>
    <t>Лечение с применением генно-инженерных биологических препаратов и селективных иммунодепрессантов (уровень 20,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</si>
  <si>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</si>
  <si>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**При условии соблюдения требований в соответствии с пунктом 3.28. Раздел II «Способы оплаты медицинской помощи» Тарифного соглашения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</si>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</sst>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"/>
    <numFmt numFmtId="166" formatCode="#,##0.0"/>
    <numFmt numFmtId="167" formatCode="#,##0.000"/>
    <numFmt numFmtId="168" formatCode="0.0"/>
    <numFmt numFmtId="169" formatCode="0.000"/>
    <numFmt numFmtId="170" formatCode="_-* #,##0\ _₽_-;\-* #,##0\ _₽_-;_-* &quot;-&quot;??\ _₽_-;_-@_-"/>
    <numFmt numFmtId="171" formatCode="0.0%"/>
    <numFmt numFmtId="172" formatCode="_-* #,##0.000\ _₽_-;\-* #,##0.000\ _₽_-;_-* &quot;-&quot;??\ _₽_-;_-@_-"/>
    <numFmt numFmtId="173" formatCode="#,##0.0000"/>
    <numFmt numFmtId="174" formatCode="#,##0_ ;\-#,##0\ "/>
    <numFmt numFmtId="175" formatCode="_-* #,##0.0\ _₽_-;\-* #,##0.0\ _₽_-;_-* &quot;-&quot;??\ _₽_-;_-@_-"/>
  </numFmts>
  <fonts count="72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0"/>
      <name val="Times New Roman"/>
      <family val="1"/>
      <charset val="204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32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5" fillId="0" borderId="0">
      <alignment vertical="center"/>
    </xf>
    <xf numFmtId="0" fontId="26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5" fillId="0" borderId="0">
      <alignment vertical="center"/>
    </xf>
    <xf numFmtId="0" fontId="27" fillId="0" borderId="0"/>
    <xf numFmtId="0" fontId="27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5" fillId="0" borderId="0"/>
    <xf numFmtId="9" fontId="5" fillId="0" borderId="0" applyFont="0" applyFill="0" applyBorder="0" applyAlignment="0" applyProtection="0"/>
    <xf numFmtId="0" fontId="1" fillId="0" borderId="0"/>
    <xf numFmtId="0" fontId="63" fillId="0" borderId="0"/>
  </cellStyleXfs>
  <cellXfs count="562">
    <xf numFmtId="0" fontId="0" fillId="0" borderId="0" xfId="0"/>
    <xf numFmtId="0" fontId="0" fillId="0" borderId="0" xfId="0" applyFill="1"/>
    <xf numFmtId="0" fontId="4" fillId="0" borderId="0" xfId="0" applyFont="1" applyFill="1"/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14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/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22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/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28" fillId="0" borderId="0" xfId="97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8" fillId="0" borderId="0" xfId="97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4" fontId="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0" fontId="0" fillId="0" borderId="0" xfId="0" applyFill="1" applyAlignment="1">
      <alignment vertical="center"/>
    </xf>
    <xf numFmtId="0" fontId="34" fillId="0" borderId="0" xfId="97" applyFont="1" applyFill="1" applyAlignment="1">
      <alignment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wrapText="1"/>
    </xf>
    <xf numFmtId="0" fontId="13" fillId="0" borderId="2" xfId="124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36" fillId="0" borderId="0" xfId="0" applyFont="1" applyFill="1"/>
    <xf numFmtId="0" fontId="36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/>
    </xf>
    <xf numFmtId="3" fontId="22" fillId="0" borderId="0" xfId="0" applyNumberFormat="1" applyFont="1" applyFill="1"/>
    <xf numFmtId="0" fontId="22" fillId="0" borderId="0" xfId="0" applyFont="1" applyFill="1" applyAlignment="1"/>
    <xf numFmtId="49" fontId="22" fillId="0" borderId="2" xfId="0" applyNumberFormat="1" applyFont="1" applyFill="1" applyBorder="1" applyAlignment="1">
      <alignment horizontal="center" vertical="center"/>
    </xf>
    <xf numFmtId="14" fontId="22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3" fillId="0" borderId="2" xfId="125" applyNumberFormat="1" applyFont="1" applyFill="1" applyBorder="1" applyAlignment="1">
      <alignment horizontal="center" vertical="center" wrapText="1"/>
    </xf>
    <xf numFmtId="1" fontId="13" fillId="0" borderId="2" xfId="124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23" fillId="0" borderId="2" xfId="1" applyFont="1" applyFill="1" applyBorder="1" applyAlignment="1">
      <alignment horizontal="center" vertical="center" wrapText="1"/>
    </xf>
    <xf numFmtId="0" fontId="23" fillId="0" borderId="2" xfId="126" applyFont="1" applyFill="1" applyBorder="1" applyAlignment="1">
      <alignment horizontal="center" vertical="center" wrapText="1"/>
    </xf>
    <xf numFmtId="1" fontId="23" fillId="0" borderId="2" xfId="1" applyNumberFormat="1" applyFont="1" applyFill="1" applyBorder="1" applyAlignment="1">
      <alignment horizontal="center" vertical="center" wrapText="1"/>
    </xf>
    <xf numFmtId="49" fontId="13" fillId="0" borderId="2" xfId="124" applyNumberFormat="1" applyFont="1" applyFill="1" applyBorder="1" applyAlignment="1">
      <alignment horizontal="center" vertical="center" wrapText="1"/>
    </xf>
    <xf numFmtId="0" fontId="13" fillId="0" borderId="2" xfId="124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13" fillId="0" borderId="2" xfId="124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top" wrapText="1"/>
    </xf>
    <xf numFmtId="1" fontId="4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2" fillId="0" borderId="2" xfId="1" applyFont="1" applyFill="1" applyBorder="1" applyAlignment="1">
      <alignment horizontal="left" vertical="center" wrapText="1"/>
    </xf>
    <xf numFmtId="0" fontId="22" fillId="0" borderId="2" xfId="1" applyFont="1" applyFill="1" applyBorder="1" applyAlignment="1">
      <alignment horizontal="left" vertical="center" wrapText="1"/>
    </xf>
    <xf numFmtId="0" fontId="13" fillId="0" borderId="2" xfId="102" applyFont="1" applyFill="1" applyBorder="1" applyAlignment="1">
      <alignment horizontal="center" vertical="center"/>
    </xf>
    <xf numFmtId="49" fontId="13" fillId="0" borderId="2" xfId="102" applyNumberFormat="1" applyFont="1" applyFill="1" applyBorder="1" applyAlignment="1">
      <alignment horizontal="center" vertical="center"/>
    </xf>
    <xf numFmtId="0" fontId="22" fillId="0" borderId="2" xfId="102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0" xfId="124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29" fillId="0" borderId="0" xfId="101" applyFont="1" applyFill="1" applyAlignment="1">
      <alignment vertical="center"/>
    </xf>
    <xf numFmtId="0" fontId="22" fillId="0" borderId="0" xfId="118" applyFont="1" applyFill="1"/>
    <xf numFmtId="4" fontId="22" fillId="0" borderId="0" xfId="118" applyNumberFormat="1" applyFont="1" applyFill="1"/>
    <xf numFmtId="0" fontId="29" fillId="0" borderId="0" xfId="101" applyFont="1" applyFill="1" applyAlignment="1">
      <alignment vertical="center" wrapText="1"/>
    </xf>
    <xf numFmtId="0" fontId="22" fillId="0" borderId="0" xfId="118" applyFont="1" applyFill="1" applyAlignment="1">
      <alignment horizontal="center" vertical="center"/>
    </xf>
    <xf numFmtId="0" fontId="37" fillId="0" borderId="0" xfId="10" applyFont="1" applyFill="1" applyAlignment="1">
      <alignment horizontal="center" vertical="center"/>
    </xf>
    <xf numFmtId="0" fontId="38" fillId="0" borderId="0" xfId="10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22" fillId="0" borderId="2" xfId="118" applyFont="1" applyFill="1" applyBorder="1" applyAlignment="1">
      <alignment horizontal="center" vertical="center" wrapText="1"/>
    </xf>
    <xf numFmtId="0" fontId="22" fillId="0" borderId="0" xfId="118" applyFont="1" applyFill="1" applyBorder="1" applyAlignment="1">
      <alignment horizontal="center" vertical="center" wrapText="1"/>
    </xf>
    <xf numFmtId="0" fontId="22" fillId="0" borderId="0" xfId="118" applyFont="1" applyFill="1" applyAlignment="1">
      <alignment vertical="center"/>
    </xf>
    <xf numFmtId="0" fontId="22" fillId="0" borderId="2" xfId="118" applyFont="1" applyFill="1" applyBorder="1"/>
    <xf numFmtId="14" fontId="13" fillId="0" borderId="0" xfId="2" applyNumberFormat="1" applyFont="1" applyFill="1" applyAlignment="1">
      <alignment horizontal="right"/>
    </xf>
    <xf numFmtId="0" fontId="22" fillId="0" borderId="2" xfId="127" applyFont="1" applyFill="1" applyBorder="1" applyAlignment="1">
      <alignment horizontal="center" vertical="center" wrapText="1"/>
    </xf>
    <xf numFmtId="0" fontId="22" fillId="0" borderId="2" xfId="121" applyFont="1" applyFill="1" applyBorder="1" applyAlignment="1">
      <alignment horizontal="center" vertical="center" wrapText="1"/>
    </xf>
    <xf numFmtId="0" fontId="13" fillId="0" borderId="2" xfId="121" applyFont="1" applyFill="1" applyBorder="1" applyAlignment="1">
      <alignment horizontal="center" vertical="center" wrapText="1"/>
    </xf>
    <xf numFmtId="0" fontId="13" fillId="0" borderId="2" xfId="127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17" fontId="13" fillId="0" borderId="2" xfId="127" applyNumberFormat="1" applyFont="1" applyFill="1" applyBorder="1" applyAlignment="1">
      <alignment horizontal="center" vertical="center" wrapText="1"/>
    </xf>
    <xf numFmtId="0" fontId="23" fillId="0" borderId="3" xfId="127" applyFont="1" applyFill="1" applyBorder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0" fontId="23" fillId="0" borderId="2" xfId="118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2" xfId="1" applyFont="1" applyFill="1" applyBorder="1" applyAlignment="1">
      <alignment horizontal="center" vertical="center" wrapText="1"/>
    </xf>
    <xf numFmtId="0" fontId="39" fillId="0" borderId="2" xfId="118" applyFont="1" applyFill="1" applyBorder="1" applyAlignment="1">
      <alignment horizontal="center" vertical="center"/>
    </xf>
    <xf numFmtId="0" fontId="22" fillId="0" borderId="2" xfId="118" applyFont="1" applyFill="1" applyBorder="1" applyAlignment="1">
      <alignment horizontal="center" vertical="center"/>
    </xf>
    <xf numFmtId="0" fontId="13" fillId="0" borderId="2" xfId="118" applyNumberFormat="1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left" vertical="center" wrapText="1"/>
    </xf>
    <xf numFmtId="4" fontId="22" fillId="0" borderId="2" xfId="118" applyNumberFormat="1" applyFont="1" applyFill="1" applyBorder="1" applyAlignment="1">
      <alignment horizontal="center" vertical="center"/>
    </xf>
    <xf numFmtId="0" fontId="40" fillId="0" borderId="0" xfId="101" applyFont="1" applyFill="1" applyAlignment="1">
      <alignment vertical="center"/>
    </xf>
    <xf numFmtId="0" fontId="40" fillId="0" borderId="0" xfId="0" applyFont="1" applyFill="1"/>
    <xf numFmtId="0" fontId="29" fillId="0" borderId="0" xfId="0" applyFont="1" applyFill="1"/>
    <xf numFmtId="166" fontId="28" fillId="0" borderId="0" xfId="97" applyNumberFormat="1" applyFont="1" applyFill="1" applyAlignment="1">
      <alignment vertical="center" wrapText="1"/>
    </xf>
    <xf numFmtId="2" fontId="28" fillId="0" borderId="0" xfId="97" applyNumberFormat="1" applyFont="1" applyFill="1" applyAlignment="1">
      <alignment vertical="center" wrapText="1"/>
    </xf>
    <xf numFmtId="166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166" fontId="4" fillId="0" borderId="0" xfId="0" applyNumberFormat="1" applyFont="1" applyFill="1"/>
    <xf numFmtId="2" fontId="22" fillId="0" borderId="0" xfId="0" applyNumberFormat="1" applyFont="1" applyFill="1" applyAlignment="1">
      <alignment horizontal="center" vertical="center"/>
    </xf>
    <xf numFmtId="0" fontId="42" fillId="0" borderId="0" xfId="0" applyFont="1" applyFill="1"/>
    <xf numFmtId="4" fontId="42" fillId="0" borderId="2" xfId="1" applyNumberFormat="1" applyFont="1" applyFill="1" applyBorder="1" applyAlignment="1">
      <alignment horizontal="center" vertical="center" wrapText="1"/>
    </xf>
    <xf numFmtId="0" fontId="42" fillId="0" borderId="2" xfId="118" applyFont="1" applyFill="1" applyBorder="1" applyAlignment="1">
      <alignment horizontal="center" vertical="center" wrapText="1"/>
    </xf>
    <xf numFmtId="0" fontId="44" fillId="0" borderId="5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left" vertical="center" wrapText="1"/>
    </xf>
    <xf numFmtId="4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2" fontId="23" fillId="0" borderId="2" xfId="0" applyNumberFormat="1" applyFont="1" applyFill="1" applyBorder="1"/>
    <xf numFmtId="2" fontId="42" fillId="0" borderId="10" xfId="0" applyNumberFormat="1" applyFont="1" applyFill="1" applyBorder="1" applyAlignment="1">
      <alignment horizontal="center" vertical="center"/>
    </xf>
    <xf numFmtId="166" fontId="42" fillId="0" borderId="6" xfId="0" applyNumberFormat="1" applyFont="1" applyFill="1" applyBorder="1" applyAlignment="1">
      <alignment horizontal="center" vertical="center"/>
    </xf>
    <xf numFmtId="167" fontId="43" fillId="0" borderId="2" xfId="0" applyNumberFormat="1" applyFont="1" applyFill="1" applyBorder="1" applyAlignment="1">
      <alignment horizontal="center" vertical="center"/>
    </xf>
    <xf numFmtId="0" fontId="43" fillId="0" borderId="0" xfId="0" applyFont="1" applyFill="1"/>
    <xf numFmtId="0" fontId="44" fillId="0" borderId="1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8" fontId="42" fillId="0" borderId="2" xfId="0" applyNumberFormat="1" applyFont="1" applyFill="1" applyBorder="1" applyAlignment="1">
      <alignment horizontal="center" vertical="center"/>
    </xf>
    <xf numFmtId="1" fontId="42" fillId="0" borderId="2" xfId="0" applyNumberFormat="1" applyFont="1" applyFill="1" applyBorder="1" applyAlignment="1">
      <alignment horizontal="center" vertical="center"/>
    </xf>
    <xf numFmtId="166" fontId="42" fillId="0" borderId="2" xfId="0" applyNumberFormat="1" applyFont="1" applyFill="1" applyBorder="1" applyAlignment="1">
      <alignment horizontal="center" vertical="center"/>
    </xf>
    <xf numFmtId="167" fontId="42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4" fillId="0" borderId="5" xfId="118" applyNumberFormat="1" applyFont="1" applyFill="1" applyBorder="1" applyAlignment="1">
      <alignment horizontal="center" vertical="center" wrapText="1"/>
    </xf>
    <xf numFmtId="0" fontId="23" fillId="0" borderId="2" xfId="118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2" xfId="0" applyFont="1" applyFill="1" applyBorder="1"/>
    <xf numFmtId="0" fontId="45" fillId="0" borderId="12" xfId="118" applyNumberFormat="1" applyFont="1" applyFill="1" applyBorder="1" applyAlignment="1">
      <alignment horizontal="center"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4" fillId="0" borderId="12" xfId="118" applyNumberFormat="1" applyFont="1" applyFill="1" applyBorder="1" applyAlignment="1">
      <alignment horizontal="center" vertical="center" wrapText="1"/>
    </xf>
    <xf numFmtId="2" fontId="42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4" fillId="0" borderId="5" xfId="118" applyNumberFormat="1" applyFont="1" applyFill="1" applyBorder="1" applyAlignment="1">
      <alignment vertical="center" wrapText="1"/>
    </xf>
    <xf numFmtId="0" fontId="44" fillId="0" borderId="12" xfId="118" applyNumberFormat="1" applyFont="1" applyFill="1" applyBorder="1" applyAlignment="1">
      <alignment vertical="center" wrapText="1"/>
    </xf>
    <xf numFmtId="166" fontId="48" fillId="0" borderId="0" xfId="0" applyNumberFormat="1" applyFont="1" applyFill="1"/>
    <xf numFmtId="0" fontId="48" fillId="0" borderId="0" xfId="0" applyFont="1" applyFill="1"/>
    <xf numFmtId="169" fontId="48" fillId="0" borderId="0" xfId="0" applyNumberFormat="1" applyFont="1" applyFill="1"/>
    <xf numFmtId="0" fontId="44" fillId="0" borderId="0" xfId="118" applyNumberFormat="1" applyFont="1" applyFill="1" applyBorder="1" applyAlignment="1">
      <alignment horizontal="center" vertical="center" wrapText="1"/>
    </xf>
    <xf numFmtId="4" fontId="23" fillId="0" borderId="3" xfId="0" applyNumberFormat="1" applyFont="1" applyFill="1" applyBorder="1" applyAlignment="1">
      <alignment horizontal="center" vertical="center"/>
    </xf>
    <xf numFmtId="4" fontId="23" fillId="0" borderId="10" xfId="0" applyNumberFormat="1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166" fontId="43" fillId="0" borderId="0" xfId="0" applyNumberFormat="1" applyFont="1" applyFill="1"/>
    <xf numFmtId="167" fontId="49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wrapText="1"/>
    </xf>
    <xf numFmtId="167" fontId="50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/>
    <xf numFmtId="0" fontId="13" fillId="0" borderId="2" xfId="99" applyFont="1" applyFill="1" applyBorder="1" applyAlignment="1">
      <alignment horizontal="left" vertical="center" wrapText="1"/>
    </xf>
    <xf numFmtId="0" fontId="44" fillId="0" borderId="4" xfId="118" applyNumberFormat="1" applyFont="1" applyFill="1" applyBorder="1" applyAlignment="1">
      <alignment horizontal="center" vertical="center" wrapText="1"/>
    </xf>
    <xf numFmtId="167" fontId="43" fillId="0" borderId="2" xfId="119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4" fontId="51" fillId="0" borderId="2" xfId="1" applyNumberFormat="1" applyFont="1" applyFill="1" applyBorder="1" applyAlignment="1">
      <alignment horizontal="center" vertical="center" wrapText="1"/>
    </xf>
    <xf numFmtId="0" fontId="51" fillId="0" borderId="2" xfId="118" applyFont="1" applyFill="1" applyBorder="1" applyAlignment="1">
      <alignment horizontal="center" vertical="center" wrapText="1"/>
    </xf>
    <xf numFmtId="0" fontId="23" fillId="0" borderId="0" xfId="0" applyFont="1" applyFill="1"/>
    <xf numFmtId="0" fontId="23" fillId="0" borderId="6" xfId="118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167" fontId="43" fillId="0" borderId="0" xfId="0" applyNumberFormat="1" applyFont="1" applyFill="1"/>
    <xf numFmtId="4" fontId="23" fillId="0" borderId="2" xfId="0" applyNumberFormat="1" applyFont="1" applyFill="1" applyBorder="1" applyAlignment="1">
      <alignment horizontal="left" vertical="top"/>
    </xf>
    <xf numFmtId="4" fontId="23" fillId="0" borderId="2" xfId="0" applyNumberFormat="1" applyFont="1" applyFill="1" applyBorder="1" applyAlignment="1">
      <alignment horizontal="left" vertical="center"/>
    </xf>
    <xf numFmtId="167" fontId="43" fillId="0" borderId="2" xfId="0" applyNumberFormat="1" applyFont="1" applyFill="1" applyBorder="1" applyAlignment="1">
      <alignment horizontal="left" vertical="center"/>
    </xf>
    <xf numFmtId="0" fontId="46" fillId="0" borderId="2" xfId="0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left" vertical="center"/>
    </xf>
    <xf numFmtId="0" fontId="13" fillId="0" borderId="6" xfId="118" applyFont="1" applyFill="1" applyBorder="1" applyAlignment="1">
      <alignment horizontal="left" vertical="center" wrapText="1"/>
    </xf>
    <xf numFmtId="4" fontId="52" fillId="0" borderId="2" xfId="0" applyNumberFormat="1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4" fillId="0" borderId="11" xfId="118" applyNumberFormat="1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13" fillId="0" borderId="6" xfId="0" applyFont="1" applyFill="1" applyBorder="1" applyAlignment="1">
      <alignment horizontal="left" vertical="top" wrapText="1"/>
    </xf>
    <xf numFmtId="4" fontId="53" fillId="0" borderId="2" xfId="0" applyNumberFormat="1" applyFont="1" applyFill="1" applyBorder="1" applyAlignment="1">
      <alignment horizontal="center" vertical="center"/>
    </xf>
    <xf numFmtId="169" fontId="47" fillId="0" borderId="0" xfId="0" applyNumberFormat="1" applyFont="1" applyFill="1"/>
    <xf numFmtId="0" fontId="43" fillId="0" borderId="0" xfId="0" applyFont="1" applyFill="1" applyAlignment="1">
      <alignment horizontal="center"/>
    </xf>
    <xf numFmtId="167" fontId="43" fillId="0" borderId="2" xfId="0" applyNumberFormat="1" applyFont="1" applyFill="1" applyBorder="1"/>
    <xf numFmtId="169" fontId="43" fillId="0" borderId="0" xfId="0" applyNumberFormat="1" applyFont="1" applyFill="1"/>
    <xf numFmtId="4" fontId="13" fillId="0" borderId="10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3" fillId="0" borderId="11" xfId="0" applyFont="1" applyFill="1" applyBorder="1" applyAlignment="1">
      <alignment horizontal="center"/>
    </xf>
    <xf numFmtId="0" fontId="44" fillId="0" borderId="8" xfId="118" applyNumberFormat="1" applyFont="1" applyFill="1" applyBorder="1" applyAlignment="1">
      <alignment horizontal="center" vertical="center" wrapText="1"/>
    </xf>
    <xf numFmtId="0" fontId="44" fillId="0" borderId="9" xfId="118" applyNumberFormat="1" applyFont="1" applyFill="1" applyBorder="1" applyAlignment="1">
      <alignment horizontal="center" vertical="center" wrapText="1"/>
    </xf>
    <xf numFmtId="0" fontId="44" fillId="0" borderId="7" xfId="118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3" fillId="0" borderId="2" xfId="0" applyNumberFormat="1" applyFont="1" applyFill="1" applyBorder="1"/>
    <xf numFmtId="0" fontId="42" fillId="0" borderId="12" xfId="0" applyFont="1" applyFill="1" applyBorder="1" applyAlignment="1">
      <alignment horizontal="center"/>
    </xf>
    <xf numFmtId="0" fontId="42" fillId="0" borderId="4" xfId="0" applyFont="1" applyFill="1" applyBorder="1" applyAlignment="1">
      <alignment horizontal="center"/>
    </xf>
    <xf numFmtId="0" fontId="44" fillId="0" borderId="4" xfId="118" applyNumberFormat="1" applyFont="1" applyFill="1" applyBorder="1" applyAlignment="1">
      <alignment vertical="center" wrapText="1"/>
    </xf>
    <xf numFmtId="4" fontId="42" fillId="0" borderId="2" xfId="0" applyNumberFormat="1" applyFont="1" applyFill="1" applyBorder="1" applyAlignment="1">
      <alignment horizontal="center" vertical="center"/>
    </xf>
    <xf numFmtId="166" fontId="43" fillId="0" borderId="2" xfId="0" applyNumberFormat="1" applyFont="1" applyFill="1" applyBorder="1" applyAlignment="1">
      <alignment horizontal="center" vertical="center"/>
    </xf>
    <xf numFmtId="167" fontId="22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3" fontId="4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center" vertical="center" wrapText="1"/>
    </xf>
    <xf numFmtId="1" fontId="22" fillId="0" borderId="2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" fontId="22" fillId="0" borderId="6" xfId="0" applyNumberFormat="1" applyFont="1" applyFill="1" applyBorder="1" applyAlignment="1">
      <alignment horizontal="center" vertical="center" wrapText="1"/>
    </xf>
    <xf numFmtId="169" fontId="22" fillId="0" borderId="2" xfId="0" applyNumberFormat="1" applyFont="1" applyFill="1" applyBorder="1" applyAlignment="1">
      <alignment horizontal="right" vertical="center" wrapText="1"/>
    </xf>
    <xf numFmtId="169" fontId="22" fillId="0" borderId="2" xfId="0" applyNumberFormat="1" applyFont="1" applyFill="1" applyBorder="1" applyAlignment="1">
      <alignment horizontal="right" vertical="center"/>
    </xf>
    <xf numFmtId="169" fontId="22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9" fontId="4" fillId="0" borderId="2" xfId="0" applyNumberFormat="1" applyFont="1" applyFill="1" applyBorder="1" applyAlignment="1">
      <alignment horizontal="right" vertical="center"/>
    </xf>
    <xf numFmtId="169" fontId="4" fillId="0" borderId="2" xfId="0" applyNumberFormat="1" applyFont="1" applyFill="1" applyBorder="1" applyAlignment="1">
      <alignment horizontal="right"/>
    </xf>
    <xf numFmtId="1" fontId="22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2" fillId="0" borderId="2" xfId="0" applyFont="1" applyFill="1" applyBorder="1" applyAlignment="1">
      <alignment vertical="center" wrapText="1"/>
    </xf>
    <xf numFmtId="1" fontId="33" fillId="0" borderId="0" xfId="0" applyNumberFormat="1" applyFont="1" applyFill="1" applyBorder="1"/>
    <xf numFmtId="1" fontId="54" fillId="0" borderId="2" xfId="0" applyNumberFormat="1" applyFont="1" applyFill="1" applyBorder="1" applyAlignment="1">
      <alignment horizontal="center" vertical="center" wrapText="1"/>
    </xf>
    <xf numFmtId="1" fontId="55" fillId="0" borderId="2" xfId="0" applyNumberFormat="1" applyFont="1" applyFill="1" applyBorder="1" applyAlignment="1">
      <alignment horizontal="center" vertical="center" wrapText="1"/>
    </xf>
    <xf numFmtId="1" fontId="56" fillId="0" borderId="0" xfId="0" applyNumberFormat="1" applyFont="1" applyFill="1" applyBorder="1"/>
    <xf numFmtId="165" fontId="4" fillId="0" borderId="2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165" fontId="22" fillId="0" borderId="2" xfId="118" applyNumberFormat="1" applyFont="1" applyFill="1" applyBorder="1" applyAlignment="1">
      <alignment horizontal="center" vertical="center"/>
    </xf>
    <xf numFmtId="0" fontId="14" fillId="0" borderId="0" xfId="101" applyFont="1" applyFill="1" applyAlignment="1">
      <alignment vertical="center"/>
    </xf>
    <xf numFmtId="0" fontId="23" fillId="0" borderId="2" xfId="123" applyFont="1" applyFill="1" applyBorder="1" applyAlignment="1">
      <alignment horizontal="center" vertical="center" wrapText="1"/>
    </xf>
    <xf numFmtId="0" fontId="23" fillId="0" borderId="2" xfId="123" applyFont="1" applyFill="1" applyBorder="1" applyAlignment="1">
      <alignment horizontal="center" vertical="center"/>
    </xf>
    <xf numFmtId="0" fontId="13" fillId="0" borderId="2" xfId="123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  <xf numFmtId="0" fontId="13" fillId="0" borderId="2" xfId="130" applyNumberFormat="1" applyFont="1" applyFill="1" applyBorder="1" applyAlignment="1">
      <alignment horizontal="center" vertical="center" wrapText="1"/>
    </xf>
    <xf numFmtId="0" fontId="13" fillId="0" borderId="2" xfId="130" applyFont="1" applyFill="1" applyBorder="1" applyAlignment="1">
      <alignment horizontal="left" vertical="center" wrapText="1"/>
    </xf>
    <xf numFmtId="49" fontId="13" fillId="0" borderId="2" xfId="13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0" xfId="101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8" fillId="0" borderId="0" xfId="97" applyFont="1" applyFill="1" applyAlignment="1">
      <alignment horizontal="center" vertical="center"/>
    </xf>
    <xf numFmtId="0" fontId="13" fillId="0" borderId="0" xfId="113" applyFont="1" applyFill="1" applyAlignment="1">
      <alignment horizontal="center" vertical="center"/>
    </xf>
    <xf numFmtId="0" fontId="13" fillId="0" borderId="0" xfId="113" applyFont="1" applyFill="1" applyAlignment="1">
      <alignment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left" vertical="center" wrapText="1"/>
    </xf>
    <xf numFmtId="10" fontId="4" fillId="0" borderId="2" xfId="129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170" fontId="4" fillId="0" borderId="0" xfId="119" applyNumberFormat="1" applyFont="1" applyFill="1" applyAlignment="1">
      <alignment horizontal="left" vertical="center"/>
    </xf>
    <xf numFmtId="170" fontId="4" fillId="0" borderId="0" xfId="0" applyNumberFormat="1" applyFont="1" applyFill="1"/>
    <xf numFmtId="43" fontId="4" fillId="0" borderId="0" xfId="0" applyNumberFormat="1" applyFont="1" applyFill="1"/>
    <xf numFmtId="0" fontId="0" fillId="0" borderId="0" xfId="0" applyFill="1" applyAlignment="1">
      <alignment horizontal="left" vertical="center"/>
    </xf>
    <xf numFmtId="169" fontId="4" fillId="0" borderId="0" xfId="0" applyNumberFormat="1" applyFont="1" applyFill="1"/>
    <xf numFmtId="43" fontId="4" fillId="0" borderId="0" xfId="119" applyFont="1" applyFill="1"/>
    <xf numFmtId="169" fontId="4" fillId="0" borderId="2" xfId="0" applyNumberFormat="1" applyFont="1" applyFill="1" applyBorder="1" applyAlignment="1">
      <alignment horizontal="center" vertical="center"/>
    </xf>
    <xf numFmtId="43" fontId="4" fillId="0" borderId="0" xfId="119" applyFont="1" applyFill="1" applyAlignment="1">
      <alignment horizontal="left" vertical="center"/>
    </xf>
    <xf numFmtId="171" fontId="4" fillId="0" borderId="0" xfId="129" applyNumberFormat="1" applyFont="1" applyFill="1"/>
    <xf numFmtId="2" fontId="4" fillId="0" borderId="2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10" fontId="22" fillId="0" borderId="2" xfId="129" applyNumberFormat="1" applyFont="1" applyFill="1" applyBorder="1" applyAlignment="1">
      <alignment horizontal="center" vertical="center"/>
    </xf>
    <xf numFmtId="43" fontId="5" fillId="0" borderId="0" xfId="119" applyFont="1" applyFill="1" applyAlignment="1">
      <alignment wrapText="1"/>
    </xf>
    <xf numFmtId="2" fontId="22" fillId="0" borderId="2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0" fontId="55" fillId="0" borderId="0" xfId="0" applyFont="1" applyFill="1" applyAlignment="1">
      <alignment vertical="center"/>
    </xf>
    <xf numFmtId="0" fontId="58" fillId="0" borderId="0" xfId="0" applyFont="1" applyFill="1" applyBorder="1" applyAlignment="1">
      <alignment horizontal="left" vertical="center" wrapText="1"/>
    </xf>
    <xf numFmtId="0" fontId="58" fillId="0" borderId="0" xfId="0" applyFont="1" applyFill="1" applyBorder="1" applyAlignment="1">
      <alignment vertical="center" wrapText="1"/>
    </xf>
    <xf numFmtId="170" fontId="4" fillId="0" borderId="0" xfId="119" applyNumberFormat="1" applyFont="1" applyFill="1"/>
    <xf numFmtId="3" fontId="59" fillId="0" borderId="0" xfId="0" applyNumberFormat="1" applyFont="1" applyFill="1"/>
    <xf numFmtId="10" fontId="55" fillId="0" borderId="2" xfId="129" applyNumberFormat="1" applyFont="1" applyFill="1" applyBorder="1" applyAlignment="1">
      <alignment horizontal="center" vertical="center"/>
    </xf>
    <xf numFmtId="2" fontId="55" fillId="0" borderId="2" xfId="0" applyNumberFormat="1" applyFont="1" applyFill="1" applyBorder="1" applyAlignment="1">
      <alignment horizontal="center" vertical="center"/>
    </xf>
    <xf numFmtId="169" fontId="22" fillId="0" borderId="2" xfId="0" applyNumberFormat="1" applyFont="1" applyFill="1" applyBorder="1" applyAlignment="1">
      <alignment horizontal="center" vertical="center"/>
    </xf>
    <xf numFmtId="173" fontId="4" fillId="0" borderId="0" xfId="0" applyNumberFormat="1" applyFont="1" applyFill="1" applyAlignment="1">
      <alignment horizontal="left" vertical="center"/>
    </xf>
    <xf numFmtId="174" fontId="4" fillId="0" borderId="0" xfId="119" applyNumberFormat="1" applyFont="1" applyFill="1"/>
    <xf numFmtId="0" fontId="4" fillId="0" borderId="2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>
      <alignment horizontal="center"/>
    </xf>
    <xf numFmtId="10" fontId="4" fillId="0" borderId="2" xfId="0" applyNumberFormat="1" applyFont="1" applyFill="1" applyBorder="1" applyAlignment="1">
      <alignment horizontal="center"/>
    </xf>
    <xf numFmtId="168" fontId="4" fillId="0" borderId="2" xfId="0" applyNumberFormat="1" applyFont="1" applyFill="1" applyBorder="1" applyAlignment="1">
      <alignment horizontal="center" vertical="center"/>
    </xf>
    <xf numFmtId="0" fontId="22" fillId="0" borderId="2" xfId="0" applyNumberFormat="1" applyFont="1" applyFill="1" applyBorder="1" applyAlignment="1">
      <alignment wrapText="1"/>
    </xf>
    <xf numFmtId="4" fontId="4" fillId="0" borderId="0" xfId="0" applyNumberFormat="1" applyFont="1" applyFill="1" applyAlignment="1">
      <alignment horizontal="left" vertical="center"/>
    </xf>
    <xf numFmtId="172" fontId="4" fillId="0" borderId="0" xfId="119" applyNumberFormat="1" applyFont="1" applyFill="1"/>
    <xf numFmtId="175" fontId="4" fillId="0" borderId="0" xfId="119" applyNumberFormat="1" applyFont="1" applyFill="1" applyAlignment="1">
      <alignment horizontal="left" vertical="center"/>
    </xf>
    <xf numFmtId="43" fontId="4" fillId="0" borderId="0" xfId="119" applyNumberFormat="1" applyFont="1" applyFill="1"/>
    <xf numFmtId="10" fontId="4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23" fillId="0" borderId="0" xfId="123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 readingOrder="1"/>
    </xf>
    <xf numFmtId="0" fontId="31" fillId="0" borderId="0" xfId="0" applyFont="1" applyFill="1" applyBorder="1" applyAlignment="1">
      <alignment horizontal="center" vertical="center" wrapText="1" readingOrder="1"/>
    </xf>
    <xf numFmtId="4" fontId="31" fillId="0" borderId="0" xfId="0" applyNumberFormat="1" applyFont="1" applyFill="1" applyBorder="1" applyAlignment="1">
      <alignment horizontal="center" vertical="center" wrapText="1" readingOrder="1"/>
    </xf>
    <xf numFmtId="0" fontId="16" fillId="0" borderId="2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28" fillId="0" borderId="0" xfId="0" applyFont="1" applyFill="1" applyAlignment="1">
      <alignment horizontal="right" vertical="center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4" fillId="0" borderId="13" xfId="118" applyNumberFormat="1" applyFont="1" applyFill="1" applyBorder="1" applyAlignment="1">
      <alignment horizontal="center" vertical="center" wrapText="1"/>
    </xf>
    <xf numFmtId="0" fontId="44" fillId="0" borderId="14" xfId="118" applyNumberFormat="1" applyFont="1" applyFill="1" applyBorder="1" applyAlignment="1">
      <alignment horizontal="center" vertical="center" wrapText="1"/>
    </xf>
    <xf numFmtId="0" fontId="44" fillId="0" borderId="15" xfId="118" applyNumberFormat="1" applyFont="1" applyFill="1" applyBorder="1" applyAlignment="1">
      <alignment horizontal="center" vertical="center" wrapText="1"/>
    </xf>
    <xf numFmtId="0" fontId="44" fillId="0" borderId="5" xfId="118" applyNumberFormat="1" applyFont="1" applyFill="1" applyBorder="1" applyAlignment="1">
      <alignment horizontal="center" vertical="top" wrapText="1"/>
    </xf>
    <xf numFmtId="0" fontId="44" fillId="0" borderId="12" xfId="118" applyNumberFormat="1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left"/>
    </xf>
    <xf numFmtId="1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right" vertical="center" wrapText="1"/>
    </xf>
    <xf numFmtId="0" fontId="29" fillId="0" borderId="0" xfId="101" applyFont="1" applyFill="1" applyAlignment="1">
      <alignment horizontal="right" vertical="center" wrapText="1"/>
    </xf>
    <xf numFmtId="0" fontId="30" fillId="0" borderId="0" xfId="118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center"/>
    </xf>
    <xf numFmtId="49" fontId="15" fillId="0" borderId="2" xfId="1" applyNumberFormat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0" fontId="28" fillId="0" borderId="0" xfId="0" applyFont="1" applyFill="1" applyAlignment="1">
      <alignment horizontal="right" vertical="center" wrapText="1"/>
    </xf>
    <xf numFmtId="0" fontId="36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2" fillId="0" borderId="2" xfId="0" applyFont="1" applyFill="1" applyBorder="1"/>
    <xf numFmtId="0" fontId="23" fillId="0" borderId="2" xfId="127" applyFont="1" applyFill="1" applyBorder="1" applyAlignment="1">
      <alignment horizontal="center" vertical="center" wrapText="1"/>
    </xf>
    <xf numFmtId="167" fontId="22" fillId="0" borderId="2" xfId="118" applyNumberFormat="1" applyFont="1" applyFill="1" applyBorder="1" applyAlignment="1">
      <alignment horizontal="center" vertical="center"/>
    </xf>
    <xf numFmtId="0" fontId="16" fillId="0" borderId="0" xfId="97" applyFont="1" applyFill="1"/>
    <xf numFmtId="0" fontId="16" fillId="0" borderId="0" xfId="97" applyFont="1" applyFill="1" applyAlignment="1">
      <alignment vertical="center"/>
    </xf>
    <xf numFmtId="0" fontId="16" fillId="0" borderId="0" xfId="97" applyFont="1" applyFill="1" applyAlignment="1">
      <alignment horizontal="center" vertical="center"/>
    </xf>
    <xf numFmtId="3" fontId="16" fillId="0" borderId="0" xfId="97" applyNumberFormat="1" applyFont="1" applyFill="1" applyAlignment="1">
      <alignment horizontal="right" vertical="center"/>
    </xf>
    <xf numFmtId="3" fontId="16" fillId="0" borderId="0" xfId="2" applyNumberFormat="1" applyFont="1" applyFill="1" applyAlignment="1">
      <alignment horizontal="right" vertical="center"/>
    </xf>
    <xf numFmtId="9" fontId="3" fillId="0" borderId="0" xfId="0" applyNumberFormat="1" applyFont="1" applyFill="1" applyAlignment="1">
      <alignment horizontal="center"/>
    </xf>
    <xf numFmtId="3" fontId="16" fillId="0" borderId="0" xfId="18" applyNumberFormat="1" applyFont="1" applyFill="1" applyAlignment="1">
      <alignment horizontal="right" vertical="center"/>
    </xf>
    <xf numFmtId="0" fontId="60" fillId="0" borderId="0" xfId="0" applyFont="1" applyFill="1" applyBorder="1" applyAlignment="1">
      <alignment horizontal="right" vertical="center" wrapText="1"/>
    </xf>
    <xf numFmtId="3" fontId="24" fillId="0" borderId="2" xfId="123" applyNumberFormat="1" applyFont="1" applyFill="1" applyBorder="1" applyAlignment="1">
      <alignment horizontal="center" vertical="center" wrapText="1"/>
    </xf>
    <xf numFmtId="0" fontId="24" fillId="0" borderId="2" xfId="123" applyFont="1" applyFill="1" applyBorder="1" applyAlignment="1">
      <alignment horizontal="center" vertical="center" wrapText="1"/>
    </xf>
    <xf numFmtId="0" fontId="24" fillId="0" borderId="2" xfId="123" applyFont="1" applyFill="1" applyBorder="1" applyAlignment="1">
      <alignment horizontal="center" vertical="center"/>
    </xf>
    <xf numFmtId="0" fontId="16" fillId="0" borderId="2" xfId="123" applyFont="1" applyFill="1" applyBorder="1" applyAlignment="1">
      <alignment horizontal="left" vertical="center"/>
    </xf>
    <xf numFmtId="0" fontId="16" fillId="0" borderId="2" xfId="123" applyFont="1" applyFill="1" applyBorder="1" applyAlignment="1">
      <alignment horizontal="left" vertical="center" wrapText="1"/>
    </xf>
    <xf numFmtId="4" fontId="16" fillId="0" borderId="2" xfId="123" applyNumberFormat="1" applyFont="1" applyFill="1" applyBorder="1" applyAlignment="1">
      <alignment horizontal="center" vertical="center"/>
    </xf>
    <xf numFmtId="43" fontId="16" fillId="0" borderId="2" xfId="119" applyFont="1" applyFill="1" applyBorder="1" applyAlignment="1">
      <alignment vertical="center" wrapText="1"/>
    </xf>
    <xf numFmtId="166" fontId="16" fillId="0" borderId="2" xfId="123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6" fontId="16" fillId="0" borderId="2" xfId="0" applyNumberFormat="1" applyFont="1" applyFill="1" applyBorder="1" applyAlignment="1">
      <alignment horizontal="center" vertical="center" wrapText="1"/>
    </xf>
    <xf numFmtId="166" fontId="13" fillId="0" borderId="2" xfId="0" applyNumberFormat="1" applyFont="1" applyFill="1" applyBorder="1" applyAlignment="1">
      <alignment horizontal="center" vertical="center" wrapText="1"/>
    </xf>
    <xf numFmtId="166" fontId="16" fillId="0" borderId="2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vertical="center"/>
    </xf>
    <xf numFmtId="0" fontId="60" fillId="0" borderId="0" xfId="0" applyFont="1" applyFill="1"/>
    <xf numFmtId="0" fontId="60" fillId="0" borderId="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/>
    </xf>
    <xf numFmtId="2" fontId="16" fillId="0" borderId="2" xfId="123" applyNumberFormat="1" applyFont="1" applyFill="1" applyBorder="1" applyAlignment="1">
      <alignment horizontal="right" vertical="center" wrapText="1"/>
    </xf>
    <xf numFmtId="49" fontId="4" fillId="0" borderId="0" xfId="0" applyNumberFormat="1" applyFont="1" applyFill="1"/>
    <xf numFmtId="0" fontId="16" fillId="0" borderId="2" xfId="123" applyFont="1" applyFill="1" applyBorder="1" applyAlignment="1">
      <alignment vertical="center" wrapText="1"/>
    </xf>
    <xf numFmtId="0" fontId="16" fillId="0" borderId="2" xfId="123" applyFont="1" applyFill="1" applyBorder="1" applyAlignment="1">
      <alignment horizontal="center" vertical="center" wrapText="1"/>
    </xf>
    <xf numFmtId="43" fontId="16" fillId="0" borderId="2" xfId="119" applyFont="1" applyFill="1" applyBorder="1" applyAlignment="1">
      <alignment horizontal="center" vertical="center" wrapText="1"/>
    </xf>
    <xf numFmtId="0" fontId="16" fillId="0" borderId="0" xfId="123" applyFont="1" applyFill="1" applyBorder="1" applyAlignment="1">
      <alignment horizontal="left" vertical="center"/>
    </xf>
    <xf numFmtId="0" fontId="16" fillId="0" borderId="0" xfId="123" applyFont="1" applyFill="1" applyBorder="1" applyAlignment="1">
      <alignment horizontal="left" vertical="center" wrapText="1"/>
    </xf>
    <xf numFmtId="0" fontId="16" fillId="0" borderId="0" xfId="123" applyFont="1" applyFill="1" applyBorder="1" applyAlignment="1">
      <alignment horizontal="center" vertical="center" wrapText="1"/>
    </xf>
    <xf numFmtId="166" fontId="16" fillId="0" borderId="0" xfId="123" applyNumberFormat="1" applyFont="1" applyFill="1" applyBorder="1" applyAlignment="1">
      <alignment horizontal="center" vertical="center"/>
    </xf>
    <xf numFmtId="0" fontId="35" fillId="0" borderId="0" xfId="123" applyFont="1" applyFill="1" applyBorder="1" applyAlignment="1">
      <alignment horizontal="left" vertical="center"/>
    </xf>
    <xf numFmtId="166" fontId="16" fillId="0" borderId="0" xfId="123" applyNumberFormat="1" applyFont="1" applyFill="1" applyBorder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16" fillId="0" borderId="2" xfId="123" applyFont="1" applyFill="1" applyBorder="1" applyAlignment="1">
      <alignment horizontal="center" vertical="center"/>
    </xf>
    <xf numFmtId="166" fontId="16" fillId="0" borderId="2" xfId="123" applyNumberFormat="1" applyFont="1" applyFill="1" applyBorder="1" applyAlignment="1">
      <alignment horizontal="center" vertical="center" wrapText="1"/>
    </xf>
    <xf numFmtId="4" fontId="16" fillId="0" borderId="2" xfId="123" applyNumberFormat="1" applyFont="1" applyFill="1" applyBorder="1" applyAlignment="1">
      <alignment horizontal="center" vertical="center" wrapText="1"/>
    </xf>
    <xf numFmtId="0" fontId="24" fillId="0" borderId="0" xfId="97" applyFont="1" applyFill="1"/>
    <xf numFmtId="0" fontId="14" fillId="0" borderId="0" xfId="0" applyFont="1" applyFill="1"/>
    <xf numFmtId="3" fontId="16" fillId="0" borderId="2" xfId="123" applyNumberFormat="1" applyFont="1" applyFill="1" applyBorder="1" applyAlignment="1">
      <alignment horizontal="center" vertical="center"/>
    </xf>
    <xf numFmtId="0" fontId="16" fillId="0" borderId="0" xfId="123" applyFont="1" applyFill="1" applyBorder="1" applyAlignment="1">
      <alignment horizontal="center" vertical="center"/>
    </xf>
    <xf numFmtId="166" fontId="24" fillId="0" borderId="0" xfId="123" applyNumberFormat="1" applyFont="1" applyFill="1" applyBorder="1" applyAlignment="1">
      <alignment horizontal="center" vertical="center"/>
    </xf>
    <xf numFmtId="3" fontId="16" fillId="0" borderId="0" xfId="123" applyNumberFormat="1" applyFont="1" applyFill="1" applyBorder="1" applyAlignment="1">
      <alignment horizontal="right" vertical="center"/>
    </xf>
    <xf numFmtId="0" fontId="4" fillId="0" borderId="0" xfId="0" applyFont="1" applyFill="1" applyBorder="1"/>
    <xf numFmtId="3" fontId="16" fillId="0" borderId="2" xfId="0" applyNumberFormat="1" applyFont="1" applyFill="1" applyBorder="1" applyAlignment="1">
      <alignment horizontal="center" vertical="center"/>
    </xf>
    <xf numFmtId="0" fontId="16" fillId="0" borderId="2" xfId="123" applyFont="1" applyFill="1" applyBorder="1" applyAlignment="1">
      <alignment vertical="center"/>
    </xf>
    <xf numFmtId="166" fontId="13" fillId="0" borderId="2" xfId="123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3" fontId="4" fillId="0" borderId="2" xfId="0" applyNumberFormat="1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vertical="center" wrapText="1"/>
    </xf>
    <xf numFmtId="0" fontId="14" fillId="0" borderId="2" xfId="0" applyFont="1" applyFill="1" applyBorder="1"/>
    <xf numFmtId="0" fontId="68" fillId="0" borderId="2" xfId="123" applyFont="1" applyFill="1" applyBorder="1" applyAlignment="1">
      <alignment horizontal="left" vertical="center" wrapText="1"/>
    </xf>
    <xf numFmtId="0" fontId="61" fillId="0" borderId="16" xfId="0" applyFont="1" applyFill="1" applyBorder="1"/>
    <xf numFmtId="0" fontId="61" fillId="0" borderId="16" xfId="0" applyFont="1" applyFill="1" applyBorder="1" applyAlignment="1">
      <alignment wrapText="1"/>
    </xf>
    <xf numFmtId="0" fontId="4" fillId="0" borderId="2" xfId="123" applyFont="1" applyFill="1" applyBorder="1" applyAlignment="1">
      <alignment horizontal="left" vertical="center" wrapText="1"/>
    </xf>
    <xf numFmtId="0" fontId="14" fillId="0" borderId="2" xfId="123" applyFont="1" applyFill="1" applyBorder="1" applyAlignment="1">
      <alignment horizontal="left" vertical="center" wrapText="1"/>
    </xf>
    <xf numFmtId="0" fontId="14" fillId="0" borderId="2" xfId="123" applyFont="1" applyFill="1" applyBorder="1" applyAlignment="1">
      <alignment horizontal="center" vertical="center" wrapText="1"/>
    </xf>
    <xf numFmtId="0" fontId="4" fillId="0" borderId="2" xfId="123" applyFont="1" applyFill="1" applyBorder="1" applyAlignment="1">
      <alignment horizontal="center" vertical="center" wrapText="1"/>
    </xf>
    <xf numFmtId="0" fontId="4" fillId="0" borderId="16" xfId="0" applyFont="1" applyFill="1" applyBorder="1"/>
    <xf numFmtId="0" fontId="4" fillId="0" borderId="16" xfId="0" applyFont="1" applyFill="1" applyBorder="1" applyAlignment="1">
      <alignment wrapText="1"/>
    </xf>
    <xf numFmtId="0" fontId="68" fillId="0" borderId="2" xfId="0" applyFont="1" applyFill="1" applyBorder="1" applyAlignment="1">
      <alignment vertical="center"/>
    </xf>
    <xf numFmtId="0" fontId="28" fillId="0" borderId="2" xfId="123" applyFont="1" applyFill="1" applyBorder="1" applyAlignment="1">
      <alignment horizontal="left" vertical="center" wrapText="1"/>
    </xf>
    <xf numFmtId="0" fontId="61" fillId="0" borderId="16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4" fillId="0" borderId="0" xfId="131" applyFont="1" applyFill="1"/>
    <xf numFmtId="0" fontId="13" fillId="0" borderId="0" xfId="97" applyFont="1" applyFill="1"/>
    <xf numFmtId="9" fontId="30" fillId="0" borderId="0" xfId="0" applyNumberFormat="1" applyFont="1" applyFill="1" applyAlignment="1">
      <alignment horizontal="center"/>
    </xf>
    <xf numFmtId="0" fontId="13" fillId="0" borderId="0" xfId="18" applyFont="1" applyFill="1"/>
    <xf numFmtId="0" fontId="30" fillId="0" borderId="0" xfId="0" applyFont="1" applyFill="1" applyBorder="1" applyAlignment="1">
      <alignment horizontal="center" vertical="top" wrapText="1"/>
    </xf>
    <xf numFmtId="0" fontId="13" fillId="0" borderId="0" xfId="18" applyFont="1" applyFill="1" applyAlignment="1">
      <alignment horizontal="right"/>
    </xf>
    <xf numFmtId="3" fontId="69" fillId="0" borderId="2" xfId="101" applyNumberFormat="1" applyFont="1" applyFill="1" applyBorder="1" applyAlignment="1">
      <alignment horizontal="center" vertical="center" wrapText="1"/>
    </xf>
    <xf numFmtId="3" fontId="13" fillId="0" borderId="2" xfId="123" applyNumberFormat="1" applyFont="1" applyFill="1" applyBorder="1" applyAlignment="1">
      <alignment horizontal="center" vertical="center" wrapText="1"/>
    </xf>
    <xf numFmtId="4" fontId="13" fillId="0" borderId="2" xfId="123" applyNumberFormat="1" applyFont="1" applyFill="1" applyBorder="1" applyAlignment="1">
      <alignment horizontal="center" vertical="center" wrapText="1"/>
    </xf>
    <xf numFmtId="0" fontId="32" fillId="0" borderId="0" xfId="0" applyFont="1" applyFill="1"/>
    <xf numFmtId="0" fontId="15" fillId="0" borderId="2" xfId="0" applyFont="1" applyFill="1" applyBorder="1"/>
    <xf numFmtId="0" fontId="15" fillId="0" borderId="2" xfId="0" applyFont="1" applyFill="1" applyBorder="1" applyAlignment="1">
      <alignment vertical="center"/>
    </xf>
    <xf numFmtId="4" fontId="13" fillId="0" borderId="13" xfId="123" applyNumberFormat="1" applyFont="1" applyFill="1" applyBorder="1" applyAlignment="1">
      <alignment horizontal="center" vertical="center" wrapText="1"/>
    </xf>
    <xf numFmtId="3" fontId="13" fillId="0" borderId="13" xfId="12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23" fillId="0" borderId="2" xfId="0" applyFont="1" applyFill="1" applyBorder="1" applyAlignment="1">
      <alignment vertical="center"/>
    </xf>
    <xf numFmtId="0" fontId="23" fillId="0" borderId="2" xfId="123" applyFont="1" applyFill="1" applyBorder="1" applyAlignment="1">
      <alignment horizontal="left" vertical="center" wrapText="1"/>
    </xf>
    <xf numFmtId="4" fontId="70" fillId="0" borderId="0" xfId="0" applyNumberFormat="1" applyFont="1" applyFill="1" applyAlignment="1">
      <alignment horizontal="center" vertical="center" readingOrder="1"/>
    </xf>
    <xf numFmtId="0" fontId="31" fillId="0" borderId="16" xfId="0" applyFont="1" applyFill="1" applyBorder="1" applyAlignment="1">
      <alignment horizontal="center" vertical="center" wrapText="1" readingOrder="1"/>
    </xf>
    <xf numFmtId="0" fontId="31" fillId="0" borderId="17" xfId="0" applyFont="1" applyFill="1" applyBorder="1" applyAlignment="1">
      <alignment horizontal="center" vertical="center" wrapText="1" readingOrder="1"/>
    </xf>
    <xf numFmtId="0" fontId="23" fillId="0" borderId="2" xfId="123" applyFont="1" applyFill="1" applyBorder="1" applyAlignment="1">
      <alignment horizontal="left" vertical="center"/>
    </xf>
    <xf numFmtId="0" fontId="31" fillId="0" borderId="2" xfId="0" applyFont="1" applyFill="1" applyBorder="1" applyAlignment="1">
      <alignment horizontal="center" vertical="center" wrapText="1" readingOrder="1"/>
    </xf>
    <xf numFmtId="0" fontId="13" fillId="0" borderId="2" xfId="123" applyFont="1" applyFill="1" applyBorder="1" applyAlignment="1">
      <alignment horizontal="left"/>
    </xf>
    <xf numFmtId="4" fontId="70" fillId="0" borderId="0" xfId="0" applyNumberFormat="1" applyFont="1" applyAlignment="1">
      <alignment horizontal="center" vertical="center" readingOrder="1"/>
    </xf>
    <xf numFmtId="0" fontId="13" fillId="0" borderId="2" xfId="123" applyFont="1" applyFill="1" applyBorder="1" applyAlignment="1">
      <alignment horizontal="left" vertical="top"/>
    </xf>
    <xf numFmtId="0" fontId="32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71" fillId="0" borderId="0" xfId="0" applyFont="1" applyFill="1"/>
    <xf numFmtId="2" fontId="4" fillId="0" borderId="0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center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3" fontId="29" fillId="0" borderId="5" xfId="0" applyNumberFormat="1" applyFont="1" applyFill="1" applyBorder="1" applyAlignment="1">
      <alignment horizontal="center" vertical="center" wrapText="1"/>
    </xf>
    <xf numFmtId="3" fontId="2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2" fontId="43" fillId="0" borderId="5" xfId="0" applyNumberFormat="1" applyFont="1" applyFill="1" applyBorder="1" applyAlignment="1">
      <alignment horizontal="center" vertical="center" wrapText="1"/>
    </xf>
    <xf numFmtId="2" fontId="43" fillId="0" borderId="4" xfId="0" applyNumberFormat="1" applyFont="1" applyFill="1" applyBorder="1" applyAlignment="1">
      <alignment horizontal="center" vertical="center" wrapText="1"/>
    </xf>
    <xf numFmtId="0" fontId="44" fillId="0" borderId="13" xfId="118" applyNumberFormat="1" applyFont="1" applyFill="1" applyBorder="1" applyAlignment="1">
      <alignment horizontal="center" vertical="center" wrapText="1"/>
    </xf>
    <xf numFmtId="0" fontId="44" fillId="0" borderId="14" xfId="118" applyNumberFormat="1" applyFont="1" applyFill="1" applyBorder="1" applyAlignment="1">
      <alignment horizontal="center" vertical="center" wrapText="1"/>
    </xf>
    <xf numFmtId="0" fontId="44" fillId="0" borderId="15" xfId="118" applyNumberFormat="1" applyFont="1" applyFill="1" applyBorder="1" applyAlignment="1">
      <alignment horizontal="center" vertical="center" wrapText="1"/>
    </xf>
    <xf numFmtId="0" fontId="44" fillId="0" borderId="5" xfId="118" applyNumberFormat="1" applyFont="1" applyFill="1" applyBorder="1" applyAlignment="1">
      <alignment horizontal="center" vertical="top" wrapText="1"/>
    </xf>
    <xf numFmtId="0" fontId="44" fillId="0" borderId="12" xfId="118" applyNumberFormat="1" applyFont="1" applyFill="1" applyBorder="1" applyAlignment="1">
      <alignment horizontal="center" vertical="top" wrapText="1"/>
    </xf>
    <xf numFmtId="0" fontId="44" fillId="0" borderId="4" xfId="118" applyNumberFormat="1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left"/>
    </xf>
    <xf numFmtId="0" fontId="41" fillId="0" borderId="1" xfId="0" applyFont="1" applyFill="1" applyBorder="1" applyAlignment="1">
      <alignment horizontal="center" vertical="center" wrapText="1"/>
    </xf>
    <xf numFmtId="3" fontId="43" fillId="0" borderId="5" xfId="0" applyNumberFormat="1" applyFont="1" applyFill="1" applyBorder="1" applyAlignment="1">
      <alignment horizontal="center" vertical="center" wrapText="1"/>
    </xf>
    <xf numFmtId="3" fontId="43" fillId="0" borderId="4" xfId="0" applyNumberFormat="1" applyFont="1" applyFill="1" applyBorder="1" applyAlignment="1">
      <alignment horizontal="center" vertical="center" wrapText="1"/>
    </xf>
    <xf numFmtId="0" fontId="43" fillId="0" borderId="5" xfId="0" applyFont="1" applyFill="1" applyBorder="1" applyAlignment="1">
      <alignment horizontal="center" vertical="center" wrapText="1"/>
    </xf>
    <xf numFmtId="0" fontId="43" fillId="0" borderId="4" xfId="0" applyFont="1" applyFill="1" applyBorder="1" applyAlignment="1">
      <alignment horizontal="center" vertical="center" wrapText="1"/>
    </xf>
    <xf numFmtId="0" fontId="43" fillId="0" borderId="3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43" fillId="0" borderId="6" xfId="0" applyFont="1" applyFill="1" applyBorder="1" applyAlignment="1">
      <alignment horizontal="center" vertical="center" wrapText="1"/>
    </xf>
    <xf numFmtId="0" fontId="42" fillId="0" borderId="5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 wrapText="1"/>
    </xf>
    <xf numFmtId="166" fontId="42" fillId="0" borderId="5" xfId="0" applyNumberFormat="1" applyFont="1" applyFill="1" applyBorder="1" applyAlignment="1">
      <alignment horizontal="center" vertical="center" wrapText="1"/>
    </xf>
    <xf numFmtId="166" fontId="42" fillId="0" borderId="4" xfId="0" applyNumberFormat="1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2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22" fillId="0" borderId="5" xfId="0" applyNumberFormat="1" applyFont="1" applyFill="1" applyBorder="1" applyAlignment="1">
      <alignment horizontal="center" vertical="center" wrapText="1"/>
    </xf>
    <xf numFmtId="1" fontId="22" fillId="0" borderId="12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right" vertical="center" wrapText="1"/>
    </xf>
    <xf numFmtId="0" fontId="29" fillId="0" borderId="0" xfId="101" applyFont="1" applyFill="1" applyAlignment="1">
      <alignment horizontal="right" vertical="center" wrapText="1"/>
    </xf>
    <xf numFmtId="0" fontId="30" fillId="0" borderId="0" xfId="118" applyFont="1" applyFill="1" applyBorder="1" applyAlignment="1">
      <alignment horizontal="center" vertical="top" wrapText="1"/>
    </xf>
    <xf numFmtId="0" fontId="20" fillId="0" borderId="3" xfId="118" applyFont="1" applyFill="1" applyBorder="1" applyAlignment="1">
      <alignment horizontal="left" vertical="center" wrapText="1"/>
    </xf>
    <xf numFmtId="0" fontId="20" fillId="0" borderId="10" xfId="118" applyFont="1" applyFill="1" applyBorder="1" applyAlignment="1">
      <alignment horizontal="left" vertical="center" wrapText="1"/>
    </xf>
    <xf numFmtId="0" fontId="20" fillId="0" borderId="6" xfId="118" applyFont="1" applyFill="1" applyBorder="1" applyAlignment="1">
      <alignment horizontal="left" vertical="center" wrapText="1"/>
    </xf>
    <xf numFmtId="0" fontId="22" fillId="0" borderId="2" xfId="118" applyFont="1" applyFill="1" applyBorder="1" applyAlignment="1">
      <alignment horizontal="left"/>
    </xf>
    <xf numFmtId="0" fontId="29" fillId="0" borderId="1" xfId="120" applyFont="1" applyFill="1" applyBorder="1" applyAlignment="1">
      <alignment horizontal="center" vertical="center" wrapText="1"/>
    </xf>
    <xf numFmtId="0" fontId="29" fillId="0" borderId="0" xfId="12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1" xfId="123" applyFont="1" applyFill="1" applyBorder="1" applyAlignment="1">
      <alignment horizontal="center" vertical="center" wrapText="1"/>
    </xf>
    <xf numFmtId="0" fontId="24" fillId="0" borderId="5" xfId="123" applyFont="1" applyFill="1" applyBorder="1" applyAlignment="1">
      <alignment horizontal="center" vertical="center" wrapText="1"/>
    </xf>
    <xf numFmtId="0" fontId="24" fillId="0" borderId="4" xfId="123" applyFont="1" applyFill="1" applyBorder="1" applyAlignment="1">
      <alignment horizontal="center" vertical="center" wrapText="1"/>
    </xf>
    <xf numFmtId="0" fontId="24" fillId="0" borderId="5" xfId="123" applyFont="1" applyFill="1" applyBorder="1" applyAlignment="1">
      <alignment horizontal="center" vertical="center"/>
    </xf>
    <xf numFmtId="0" fontId="24" fillId="0" borderId="4" xfId="123" applyFont="1" applyFill="1" applyBorder="1" applyAlignment="1">
      <alignment horizontal="center" vertical="center"/>
    </xf>
    <xf numFmtId="3" fontId="24" fillId="0" borderId="3" xfId="101" applyNumberFormat="1" applyFont="1" applyFill="1" applyBorder="1" applyAlignment="1">
      <alignment horizontal="center" vertical="center" wrapText="1"/>
    </xf>
    <xf numFmtId="3" fontId="24" fillId="0" borderId="6" xfId="101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center" wrapText="1"/>
    </xf>
    <xf numFmtId="4" fontId="13" fillId="0" borderId="5" xfId="123" applyNumberFormat="1" applyFont="1" applyFill="1" applyBorder="1" applyAlignment="1">
      <alignment horizontal="center" vertical="center" wrapText="1"/>
    </xf>
    <xf numFmtId="4" fontId="13" fillId="0" borderId="12" xfId="123" applyNumberFormat="1" applyFont="1" applyFill="1" applyBorder="1" applyAlignment="1">
      <alignment horizontal="center" vertical="center" wrapText="1"/>
    </xf>
    <xf numFmtId="4" fontId="13" fillId="0" borderId="4" xfId="123" applyNumberFormat="1" applyFont="1" applyFill="1" applyBorder="1" applyAlignment="1">
      <alignment horizontal="center" vertical="center" wrapText="1"/>
    </xf>
    <xf numFmtId="167" fontId="13" fillId="0" borderId="5" xfId="123" applyNumberFormat="1" applyFont="1" applyFill="1" applyBorder="1" applyAlignment="1">
      <alignment horizontal="center" vertical="center" wrapText="1"/>
    </xf>
    <xf numFmtId="167" fontId="13" fillId="0" borderId="12" xfId="123" applyNumberFormat="1" applyFont="1" applyFill="1" applyBorder="1" applyAlignment="1">
      <alignment horizontal="center" vertical="center" wrapText="1"/>
    </xf>
    <xf numFmtId="167" fontId="13" fillId="0" borderId="4" xfId="123" applyNumberFormat="1" applyFont="1" applyFill="1" applyBorder="1" applyAlignment="1">
      <alignment horizontal="center" vertical="center" wrapText="1"/>
    </xf>
    <xf numFmtId="3" fontId="13" fillId="0" borderId="5" xfId="123" applyNumberFormat="1" applyFont="1" applyFill="1" applyBorder="1" applyAlignment="1">
      <alignment horizontal="center" vertical="center" wrapText="1"/>
    </xf>
    <xf numFmtId="3" fontId="13" fillId="0" borderId="12" xfId="123" applyNumberFormat="1" applyFont="1" applyFill="1" applyBorder="1" applyAlignment="1">
      <alignment horizontal="center" vertical="center" wrapText="1"/>
    </xf>
    <xf numFmtId="3" fontId="13" fillId="0" borderId="4" xfId="123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4" fontId="13" fillId="0" borderId="13" xfId="123" applyNumberFormat="1" applyFont="1" applyFill="1" applyBorder="1" applyAlignment="1">
      <alignment horizontal="center" vertical="center" wrapText="1"/>
    </xf>
    <xf numFmtId="4" fontId="13" fillId="0" borderId="14" xfId="123" applyNumberFormat="1" applyFont="1" applyFill="1" applyBorder="1" applyAlignment="1">
      <alignment horizontal="center" vertical="center" wrapText="1"/>
    </xf>
    <xf numFmtId="4" fontId="13" fillId="0" borderId="15" xfId="123" applyNumberFormat="1" applyFont="1" applyFill="1" applyBorder="1" applyAlignment="1">
      <alignment horizontal="center" vertical="center" wrapText="1"/>
    </xf>
    <xf numFmtId="167" fontId="13" fillId="0" borderId="13" xfId="123" applyNumberFormat="1" applyFont="1" applyFill="1" applyBorder="1" applyAlignment="1">
      <alignment horizontal="center" vertical="center" wrapText="1"/>
    </xf>
    <xf numFmtId="167" fontId="13" fillId="0" borderId="14" xfId="123" applyNumberFormat="1" applyFont="1" applyFill="1" applyBorder="1" applyAlignment="1">
      <alignment horizontal="center" vertical="center" wrapText="1"/>
    </xf>
    <xf numFmtId="167" fontId="13" fillId="0" borderId="15" xfId="123" applyNumberFormat="1" applyFont="1" applyFill="1" applyBorder="1" applyAlignment="1">
      <alignment horizontal="center" vertical="center" wrapText="1"/>
    </xf>
    <xf numFmtId="3" fontId="13" fillId="0" borderId="13" xfId="123" applyNumberFormat="1" applyFont="1" applyFill="1" applyBorder="1" applyAlignment="1">
      <alignment horizontal="center" vertical="center" wrapText="1"/>
    </xf>
    <xf numFmtId="3" fontId="13" fillId="0" borderId="14" xfId="123" applyNumberFormat="1" applyFont="1" applyFill="1" applyBorder="1" applyAlignment="1">
      <alignment horizontal="center" vertical="center" wrapText="1"/>
    </xf>
    <xf numFmtId="3" fontId="13" fillId="0" borderId="15" xfId="123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wrapText="1"/>
    </xf>
    <xf numFmtId="0" fontId="29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60" fillId="0" borderId="0" xfId="0" applyFont="1" applyFill="1" applyAlignment="1">
      <alignment horizontal="left" vertical="center" wrapText="1"/>
    </xf>
  </cellXfs>
  <cellStyles count="132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4" xfId="94" xr:uid="{00000000-0005-0000-0000-000026000000}"/>
    <cellStyle name="Обычный 14 2" xfId="106" xr:uid="{00000000-0005-0000-0000-000027000000}"/>
    <cellStyle name="Обычный 15" xfId="95" xr:uid="{00000000-0005-0000-0000-000028000000}"/>
    <cellStyle name="Обычный 15 2" xfId="107" xr:uid="{00000000-0005-0000-0000-000029000000}"/>
    <cellStyle name="Обычный 16" xfId="98" xr:uid="{00000000-0005-0000-0000-00002A000000}"/>
    <cellStyle name="Обычный 16 2" xfId="102" xr:uid="{00000000-0005-0000-0000-00002B000000}"/>
    <cellStyle name="Обычный 17" xfId="108" xr:uid="{00000000-0005-0000-0000-00002C000000}"/>
    <cellStyle name="Обычный 18" xfId="109" xr:uid="{00000000-0005-0000-0000-00002D000000}"/>
    <cellStyle name="Обычный 18 2" xfId="118" xr:uid="{00000000-0005-0000-0000-00002E000000}"/>
    <cellStyle name="Обычный 19" xfId="110" xr:uid="{00000000-0005-0000-0000-00002F000000}"/>
    <cellStyle name="Обычный 2" xfId="5" xr:uid="{00000000-0005-0000-0000-000030000000}"/>
    <cellStyle name="Обычный 2 10" xfId="18" xr:uid="{00000000-0005-0000-0000-000031000000}"/>
    <cellStyle name="Обычный 2 10 2" xfId="19" xr:uid="{00000000-0005-0000-0000-000032000000}"/>
    <cellStyle name="Обычный 2 10 3" xfId="111" xr:uid="{00000000-0005-0000-0000-000033000000}"/>
    <cellStyle name="Обычный 2 11" xfId="112" xr:uid="{00000000-0005-0000-0000-000034000000}"/>
    <cellStyle name="Обычный 2 12" xfId="113" xr:uid="{00000000-0005-0000-0000-000035000000}"/>
    <cellStyle name="Обычный 2 2" xfId="20" xr:uid="{00000000-0005-0000-0000-000036000000}"/>
    <cellStyle name="Обычный 2 2 2" xfId="21" xr:uid="{00000000-0005-0000-0000-000037000000}"/>
    <cellStyle name="Обычный 2 2 2 2" xfId="22" xr:uid="{00000000-0005-0000-0000-000038000000}"/>
    <cellStyle name="Обычный 2 2 2 3" xfId="23" xr:uid="{00000000-0005-0000-0000-000039000000}"/>
    <cellStyle name="Обычный 2 2 2 4" xfId="121" xr:uid="{00000000-0005-0000-0000-00003A000000}"/>
    <cellStyle name="Обычный 2 2 2_приложения_к ТС_2016_2-15_размещен" xfId="24" xr:uid="{00000000-0005-0000-0000-00003B000000}"/>
    <cellStyle name="Обычный 2 2 3" xfId="25" xr:uid="{00000000-0005-0000-0000-00003C000000}"/>
    <cellStyle name="Обычный 2 2_приложения_к ТС_2016_2-15_размещен" xfId="26" xr:uid="{00000000-0005-0000-0000-00003D000000}"/>
    <cellStyle name="Обычный 2 3" xfId="27" xr:uid="{00000000-0005-0000-0000-00003E000000}"/>
    <cellStyle name="Обычный 2 4" xfId="28" xr:uid="{00000000-0005-0000-0000-00003F000000}"/>
    <cellStyle name="Обычный 2 4 2" xfId="29" xr:uid="{00000000-0005-0000-0000-000040000000}"/>
    <cellStyle name="Обычный 2 4 2 2" xfId="30" xr:uid="{00000000-0005-0000-0000-000041000000}"/>
    <cellStyle name="Обычный 2 4 2_приложения_к ТС_2016_2-15_размещен" xfId="31" xr:uid="{00000000-0005-0000-0000-000042000000}"/>
    <cellStyle name="Обычный 2 4_приложения_к ТС_2016_2-15_размещен" xfId="32" xr:uid="{00000000-0005-0000-0000-000043000000}"/>
    <cellStyle name="Обычный 2 5" xfId="33" xr:uid="{00000000-0005-0000-0000-000044000000}"/>
    <cellStyle name="Обычный 2 5 2" xfId="34" xr:uid="{00000000-0005-0000-0000-000045000000}"/>
    <cellStyle name="Обычный 2 5 2 2" xfId="35" xr:uid="{00000000-0005-0000-0000-000046000000}"/>
    <cellStyle name="Обычный 2 5 2 2 2" xfId="91" xr:uid="{00000000-0005-0000-0000-000047000000}"/>
    <cellStyle name="Обычный 2 5 2_приложения_к ТС_2016_2-15_размещен" xfId="36" xr:uid="{00000000-0005-0000-0000-000048000000}"/>
    <cellStyle name="Обычный 2 5 3" xfId="37" xr:uid="{00000000-0005-0000-0000-000049000000}"/>
    <cellStyle name="Обычный 2 5 3 2" xfId="38" xr:uid="{00000000-0005-0000-0000-00004A000000}"/>
    <cellStyle name="Обычный 2 5 3_приложения_к ТС_2016_2-15_размещен" xfId="39" xr:uid="{00000000-0005-0000-0000-00004B000000}"/>
    <cellStyle name="Обычный 2 5_приложения_к ТС_2016_2-15_размещен" xfId="40" xr:uid="{00000000-0005-0000-0000-00004C000000}"/>
    <cellStyle name="Обычный 2 6" xfId="41" xr:uid="{00000000-0005-0000-0000-00004D000000}"/>
    <cellStyle name="Обычный 2 6 2" xfId="42" xr:uid="{00000000-0005-0000-0000-00004E000000}"/>
    <cellStyle name="Обычный 2 6 3" xfId="43" xr:uid="{00000000-0005-0000-0000-00004F000000}"/>
    <cellStyle name="Обычный 2 6 4" xfId="44" xr:uid="{00000000-0005-0000-0000-000050000000}"/>
    <cellStyle name="Обычный 2 6_приложения_к ТС_2016_2-15_размещен" xfId="45" xr:uid="{00000000-0005-0000-0000-000051000000}"/>
    <cellStyle name="Обычный 2 7" xfId="46" xr:uid="{00000000-0005-0000-0000-000052000000}"/>
    <cellStyle name="Обычный 2 8" xfId="47" xr:uid="{00000000-0005-0000-0000-000053000000}"/>
    <cellStyle name="Обычный 2 9" xfId="48" xr:uid="{00000000-0005-0000-0000-000054000000}"/>
    <cellStyle name="Обычный 2 9 2" xfId="49" xr:uid="{00000000-0005-0000-0000-000055000000}"/>
    <cellStyle name="Обычный 2 9 2 2" xfId="96" xr:uid="{00000000-0005-0000-0000-000056000000}"/>
    <cellStyle name="Обычный 2 9 2 3" xfId="128" xr:uid="{B62A83EA-C913-4326-88DE-2ABF309CF24F}"/>
    <cellStyle name="Обычный 2 9 2 4" xfId="122" xr:uid="{00000000-0005-0000-0000-000057000000}"/>
    <cellStyle name="Обычный 2 9 2 5" xfId="120" xr:uid="{00000000-0005-0000-0000-000058000000}"/>
    <cellStyle name="Обычный 2 9_приложения_к ТС_2016_2-15_размещен" xfId="50" xr:uid="{00000000-0005-0000-0000-000059000000}"/>
    <cellStyle name="Обычный 2_Тарифы_2013_проект_141212" xfId="51" xr:uid="{00000000-0005-0000-0000-00005A000000}"/>
    <cellStyle name="Обычный 20" xfId="116" xr:uid="{00000000-0005-0000-0000-00005B000000}"/>
    <cellStyle name="Обычный 21" xfId="117" xr:uid="{00000000-0005-0000-0000-00005C000000}"/>
    <cellStyle name="Обычный 22" xfId="131" xr:uid="{FE1F7598-03D5-4814-94C9-A49C0134C4DD}"/>
    <cellStyle name="Обычный 3" xfId="52" xr:uid="{00000000-0005-0000-0000-00005D000000}"/>
    <cellStyle name="Обычный 3 2" xfId="53" xr:uid="{00000000-0005-0000-0000-00005E000000}"/>
    <cellStyle name="Обычный 3 3" xfId="103" xr:uid="{00000000-0005-0000-0000-00005F000000}"/>
    <cellStyle name="Обычный 4" xfId="54" xr:uid="{00000000-0005-0000-0000-000060000000}"/>
    <cellStyle name="Обычный 4 2" xfId="55" xr:uid="{00000000-0005-0000-0000-000061000000}"/>
    <cellStyle name="Обычный 4 2 2" xfId="56" xr:uid="{00000000-0005-0000-0000-000062000000}"/>
    <cellStyle name="Обычный 4 2_приложения_к ТС_2016_2-15_размещен" xfId="57" xr:uid="{00000000-0005-0000-0000-000063000000}"/>
    <cellStyle name="Обычный 5" xfId="58" xr:uid="{00000000-0005-0000-0000-000064000000}"/>
    <cellStyle name="Обычный 5 2" xfId="59" xr:uid="{00000000-0005-0000-0000-000065000000}"/>
    <cellStyle name="Обычный 5 3" xfId="60" xr:uid="{00000000-0005-0000-0000-000066000000}"/>
    <cellStyle name="Обычный 5_приложения_к ТС_2016_2-15_размещен" xfId="61" xr:uid="{00000000-0005-0000-0000-000067000000}"/>
    <cellStyle name="Обычный 6" xfId="4" xr:uid="{00000000-0005-0000-0000-000068000000}"/>
    <cellStyle name="Обычный 7" xfId="62" xr:uid="{00000000-0005-0000-0000-000069000000}"/>
    <cellStyle name="Обычный 8" xfId="63" xr:uid="{00000000-0005-0000-0000-00006A000000}"/>
    <cellStyle name="Обычный 8 2" xfId="2" xr:uid="{00000000-0005-0000-0000-00006B000000}"/>
    <cellStyle name="Обычный 8 2 2" xfId="114" xr:uid="{00000000-0005-0000-0000-00006C000000}"/>
    <cellStyle name="Обычный 8_приложения_к ТС_2016_2-15_размещен" xfId="64" xr:uid="{00000000-0005-0000-0000-00006D000000}"/>
    <cellStyle name="Обычный 9" xfId="65" xr:uid="{00000000-0005-0000-0000-00006E000000}"/>
    <cellStyle name="Обычный_2011" xfId="125" xr:uid="{81DECD99-25BF-4F40-BD9D-2C5290EE1D0A}"/>
    <cellStyle name="Обычный_2017 год ВСЕ на 14.09.2016 г." xfId="130" xr:uid="{CDB55B89-2658-43CE-ABA2-2A512452F6E0}"/>
    <cellStyle name="Обычный_Лист1" xfId="1" xr:uid="{00000000-0005-0000-0000-00006F000000}"/>
    <cellStyle name="Обычный_Лист2" xfId="126" xr:uid="{B34D680C-D9D9-4C0C-BA1B-C63FAD5D888C}"/>
    <cellStyle name="Обычный_Люберцы госгарантиии 2002 (новая редакция) (version 1)" xfId="97" xr:uid="{00000000-0005-0000-0000-000070000000}"/>
    <cellStyle name="Обычный_Поликлиника структура" xfId="123" xr:uid="{00000000-0005-0000-0000-000071000000}"/>
    <cellStyle name="Обычный_Расчет подушевого норматива  на 2008 год" xfId="127" xr:uid="{E110F4E2-455A-4206-BCDE-81871EAB6E04}"/>
    <cellStyle name="Обычный_свод АПП 2" xfId="124" xr:uid="{00000000-0005-0000-0000-000072000000}"/>
    <cellStyle name="Обычный_Тарифы 2013" xfId="101" xr:uid="{00000000-0005-0000-0000-000073000000}"/>
    <cellStyle name="Процентный" xfId="129" builtinId="5"/>
    <cellStyle name="Процентный 2" xfId="92" xr:uid="{00000000-0005-0000-0000-000075000000}"/>
    <cellStyle name="Стиль 1" xfId="66" xr:uid="{00000000-0005-0000-0000-000076000000}"/>
    <cellStyle name="Финансовый" xfId="119" builtinId="3"/>
    <cellStyle name="Финансовый 2" xfId="67" xr:uid="{00000000-0005-0000-0000-000078000000}"/>
    <cellStyle name="Финансовый 2 2" xfId="68" xr:uid="{00000000-0005-0000-0000-000079000000}"/>
    <cellStyle name="Финансовый 2 3" xfId="104" xr:uid="{00000000-0005-0000-0000-00007A000000}"/>
    <cellStyle name="Финансовый 3" xfId="69" xr:uid="{00000000-0005-0000-0000-00007B000000}"/>
    <cellStyle name="Финансовый 4" xfId="70" xr:uid="{00000000-0005-0000-0000-00007C000000}"/>
    <cellStyle name="Финансовый 5" xfId="71" xr:uid="{00000000-0005-0000-0000-00007D000000}"/>
  </cellStyles>
  <dxfs count="6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851CE-DE6E-4970-B8EF-9BA2B1F5D9E9}">
  <dimension ref="A1:H74"/>
  <sheetViews>
    <sheetView tabSelected="1" workbookViewId="0">
      <selection activeCell="D1" sqref="D1:G1"/>
    </sheetView>
  </sheetViews>
  <sheetFormatPr defaultColWidth="9.140625" defaultRowHeight="15" x14ac:dyDescent="0.25"/>
  <cols>
    <col min="1" max="1" width="6.28515625" style="2" customWidth="1"/>
    <col min="2" max="2" width="11" style="62" customWidth="1"/>
    <col min="3" max="4" width="14.42578125" style="11" customWidth="1"/>
    <col min="5" max="5" width="84.140625" style="2" customWidth="1"/>
    <col min="6" max="6" width="16.140625" style="74" customWidth="1"/>
    <col min="7" max="7" width="16.140625" style="60" customWidth="1"/>
    <col min="8" max="16384" width="9.140625" style="2"/>
  </cols>
  <sheetData>
    <row r="1" spans="1:8" ht="15" customHeight="1" x14ac:dyDescent="0.25">
      <c r="B1" s="14"/>
      <c r="C1" s="332"/>
      <c r="D1" s="467" t="s">
        <v>105</v>
      </c>
      <c r="E1" s="467"/>
      <c r="F1" s="467"/>
      <c r="G1" s="467"/>
    </row>
    <row r="2" spans="1:8" s="1" customFormat="1" ht="15" customHeight="1" x14ac:dyDescent="0.25">
      <c r="A2" s="127"/>
      <c r="B2" s="333"/>
      <c r="C2" s="468" t="s">
        <v>2561</v>
      </c>
      <c r="D2" s="468"/>
      <c r="E2" s="468"/>
      <c r="F2" s="468"/>
      <c r="G2" s="468"/>
    </row>
    <row r="3" spans="1:8" s="1" customFormat="1" ht="15" customHeight="1" x14ac:dyDescent="0.25">
      <c r="A3" s="43"/>
      <c r="B3" s="468" t="s">
        <v>2562</v>
      </c>
      <c r="C3" s="468"/>
      <c r="D3" s="468"/>
      <c r="E3" s="468"/>
      <c r="F3" s="468"/>
      <c r="G3" s="468"/>
    </row>
    <row r="4" spans="1:8" ht="14.45" x14ac:dyDescent="0.3">
      <c r="F4" s="63"/>
      <c r="G4" s="64"/>
    </row>
    <row r="5" spans="1:8" x14ac:dyDescent="0.25">
      <c r="A5" s="20"/>
      <c r="B5" s="20"/>
      <c r="C5" s="65"/>
      <c r="D5" s="65"/>
      <c r="E5" s="20"/>
      <c r="F5" s="60"/>
      <c r="G5" s="5" t="s">
        <v>177</v>
      </c>
    </row>
    <row r="6" spans="1:8" x14ac:dyDescent="0.25">
      <c r="A6" s="20"/>
      <c r="B6" s="66"/>
      <c r="C6" s="66"/>
      <c r="D6" s="66"/>
      <c r="E6" s="66"/>
      <c r="F6" s="60"/>
      <c r="G6" s="5" t="s">
        <v>12</v>
      </c>
    </row>
    <row r="7" spans="1:8" x14ac:dyDescent="0.25">
      <c r="A7" s="20"/>
      <c r="B7" s="20"/>
      <c r="C7" s="65"/>
      <c r="D7" s="65"/>
      <c r="E7" s="20"/>
      <c r="F7" s="60"/>
      <c r="G7" s="5" t="s">
        <v>175</v>
      </c>
    </row>
    <row r="8" spans="1:8" x14ac:dyDescent="0.25">
      <c r="A8" s="20"/>
      <c r="B8" s="20"/>
      <c r="C8" s="65"/>
      <c r="D8" s="65"/>
      <c r="E8" s="20"/>
      <c r="F8" s="60"/>
      <c r="G8" s="7" t="s">
        <v>115</v>
      </c>
    </row>
    <row r="9" spans="1:8" ht="43.5" customHeight="1" x14ac:dyDescent="0.25">
      <c r="A9" s="469" t="s">
        <v>178</v>
      </c>
      <c r="B9" s="469"/>
      <c r="C9" s="469"/>
      <c r="D9" s="469"/>
      <c r="E9" s="469"/>
      <c r="F9" s="469"/>
      <c r="G9" s="469"/>
    </row>
    <row r="10" spans="1:8" ht="15" customHeight="1" x14ac:dyDescent="0.25">
      <c r="A10" s="470" t="s">
        <v>16</v>
      </c>
      <c r="B10" s="471" t="s">
        <v>179</v>
      </c>
      <c r="C10" s="472" t="s">
        <v>116</v>
      </c>
      <c r="D10" s="472" t="s">
        <v>10</v>
      </c>
      <c r="E10" s="471" t="s">
        <v>11</v>
      </c>
      <c r="F10" s="473" t="s">
        <v>118</v>
      </c>
      <c r="G10" s="471" t="s">
        <v>119</v>
      </c>
      <c r="H10" s="11"/>
    </row>
    <row r="11" spans="1:8" ht="54.75" customHeight="1" x14ac:dyDescent="0.25">
      <c r="A11" s="470"/>
      <c r="B11" s="471"/>
      <c r="C11" s="472"/>
      <c r="D11" s="472"/>
      <c r="E11" s="471"/>
      <c r="F11" s="473"/>
      <c r="G11" s="471"/>
      <c r="H11" s="11"/>
    </row>
    <row r="12" spans="1:8" ht="42.75" customHeight="1" x14ac:dyDescent="0.25">
      <c r="A12" s="35">
        <v>1</v>
      </c>
      <c r="B12" s="54">
        <v>2</v>
      </c>
      <c r="C12" s="35">
        <v>503901</v>
      </c>
      <c r="D12" s="52">
        <v>390101</v>
      </c>
      <c r="E12" s="19" t="s">
        <v>2527</v>
      </c>
      <c r="F12" s="16" t="s">
        <v>122</v>
      </c>
      <c r="G12" s="67" t="s">
        <v>180</v>
      </c>
    </row>
    <row r="13" spans="1:8" ht="25.5" customHeight="1" x14ac:dyDescent="0.25">
      <c r="A13" s="35">
        <v>2</v>
      </c>
      <c r="B13" s="54">
        <v>2</v>
      </c>
      <c r="C13" s="35">
        <v>502801</v>
      </c>
      <c r="D13" s="52">
        <v>280101</v>
      </c>
      <c r="E13" s="19" t="s">
        <v>2528</v>
      </c>
      <c r="F13" s="16" t="s">
        <v>122</v>
      </c>
      <c r="G13" s="67" t="s">
        <v>180</v>
      </c>
    </row>
    <row r="14" spans="1:8" ht="25.5" customHeight="1" x14ac:dyDescent="0.25">
      <c r="A14" s="35">
        <v>3</v>
      </c>
      <c r="B14" s="54">
        <v>2</v>
      </c>
      <c r="C14" s="35">
        <v>502301</v>
      </c>
      <c r="D14" s="52">
        <v>230101</v>
      </c>
      <c r="E14" s="19" t="s">
        <v>2529</v>
      </c>
      <c r="F14" s="16"/>
      <c r="G14" s="67" t="s">
        <v>120</v>
      </c>
    </row>
    <row r="15" spans="1:8" ht="26.25" customHeight="1" x14ac:dyDescent="0.25">
      <c r="A15" s="35">
        <v>4</v>
      </c>
      <c r="B15" s="54">
        <v>2</v>
      </c>
      <c r="C15" s="35">
        <v>500416</v>
      </c>
      <c r="D15" s="37">
        <v>41601</v>
      </c>
      <c r="E15" s="19" t="s">
        <v>2484</v>
      </c>
      <c r="F15" s="16" t="s">
        <v>122</v>
      </c>
      <c r="G15" s="67" t="s">
        <v>180</v>
      </c>
    </row>
    <row r="16" spans="1:8" ht="25.5" customHeight="1" x14ac:dyDescent="0.25">
      <c r="A16" s="35">
        <v>5</v>
      </c>
      <c r="B16" s="54">
        <v>2</v>
      </c>
      <c r="C16" s="35">
        <v>500501</v>
      </c>
      <c r="D16" s="52">
        <v>50101</v>
      </c>
      <c r="E16" s="19" t="s">
        <v>2530</v>
      </c>
      <c r="F16" s="16"/>
      <c r="G16" s="68" t="s">
        <v>120</v>
      </c>
    </row>
    <row r="17" spans="1:7" ht="25.5" customHeight="1" x14ac:dyDescent="0.25">
      <c r="A17" s="35">
        <v>6</v>
      </c>
      <c r="B17" s="54">
        <v>2</v>
      </c>
      <c r="C17" s="35">
        <v>500601</v>
      </c>
      <c r="D17" s="52">
        <v>60101</v>
      </c>
      <c r="E17" s="19" t="s">
        <v>2485</v>
      </c>
      <c r="F17" s="16" t="s">
        <v>122</v>
      </c>
      <c r="G17" s="67" t="s">
        <v>180</v>
      </c>
    </row>
    <row r="18" spans="1:7" ht="25.5" customHeight="1" x14ac:dyDescent="0.25">
      <c r="A18" s="35">
        <v>7</v>
      </c>
      <c r="B18" s="54">
        <v>2</v>
      </c>
      <c r="C18" s="35">
        <v>500701</v>
      </c>
      <c r="D18" s="52">
        <v>70101</v>
      </c>
      <c r="E18" s="19" t="s">
        <v>2531</v>
      </c>
      <c r="F18" s="16"/>
      <c r="G18" s="68" t="s">
        <v>120</v>
      </c>
    </row>
    <row r="19" spans="1:7" ht="25.5" customHeight="1" x14ac:dyDescent="0.25">
      <c r="A19" s="35">
        <v>8</v>
      </c>
      <c r="B19" s="54">
        <v>2</v>
      </c>
      <c r="C19" s="35">
        <v>500702</v>
      </c>
      <c r="D19" s="52">
        <v>70301</v>
      </c>
      <c r="E19" s="19" t="s">
        <v>13</v>
      </c>
      <c r="F19" s="16"/>
      <c r="G19" s="68" t="s">
        <v>120</v>
      </c>
    </row>
    <row r="20" spans="1:7" ht="28.5" customHeight="1" x14ac:dyDescent="0.25">
      <c r="A20" s="35">
        <v>9</v>
      </c>
      <c r="B20" s="54">
        <v>2</v>
      </c>
      <c r="C20" s="35">
        <v>501001</v>
      </c>
      <c r="D20" s="52">
        <v>100101</v>
      </c>
      <c r="E20" s="19" t="s">
        <v>2486</v>
      </c>
      <c r="F20" s="16" t="s">
        <v>122</v>
      </c>
      <c r="G20" s="67" t="s">
        <v>180</v>
      </c>
    </row>
    <row r="21" spans="1:7" ht="25.5" customHeight="1" x14ac:dyDescent="0.25">
      <c r="A21" s="35">
        <v>10</v>
      </c>
      <c r="B21" s="54">
        <v>1</v>
      </c>
      <c r="C21" s="35">
        <v>500040</v>
      </c>
      <c r="D21" s="52">
        <v>100901</v>
      </c>
      <c r="E21" s="19" t="s">
        <v>181</v>
      </c>
      <c r="F21" s="16"/>
      <c r="G21" s="67" t="s">
        <v>144</v>
      </c>
    </row>
    <row r="22" spans="1:7" ht="25.5" customHeight="1" x14ac:dyDescent="0.25">
      <c r="A22" s="35">
        <v>11</v>
      </c>
      <c r="B22" s="54">
        <v>1</v>
      </c>
      <c r="C22" s="35">
        <v>501003</v>
      </c>
      <c r="D22" s="52">
        <v>100301</v>
      </c>
      <c r="E22" s="19" t="s">
        <v>182</v>
      </c>
      <c r="F22" s="16"/>
      <c r="G22" s="67" t="s">
        <v>144</v>
      </c>
    </row>
    <row r="23" spans="1:7" ht="25.5" customHeight="1" x14ac:dyDescent="0.25">
      <c r="A23" s="35">
        <v>12</v>
      </c>
      <c r="B23" s="54">
        <v>2</v>
      </c>
      <c r="C23" s="35">
        <v>501501</v>
      </c>
      <c r="D23" s="52">
        <v>150101</v>
      </c>
      <c r="E23" s="19" t="s">
        <v>2532</v>
      </c>
      <c r="F23" s="16" t="s">
        <v>122</v>
      </c>
      <c r="G23" s="67" t="s">
        <v>180</v>
      </c>
    </row>
    <row r="24" spans="1:7" ht="25.5" customHeight="1" x14ac:dyDescent="0.25">
      <c r="A24" s="35">
        <v>13</v>
      </c>
      <c r="B24" s="54">
        <v>2</v>
      </c>
      <c r="C24" s="35">
        <v>501601</v>
      </c>
      <c r="D24" s="52">
        <v>160101</v>
      </c>
      <c r="E24" s="19" t="s">
        <v>2533</v>
      </c>
      <c r="F24" s="16"/>
      <c r="G24" s="67" t="s">
        <v>120</v>
      </c>
    </row>
    <row r="25" spans="1:7" ht="25.5" customHeight="1" x14ac:dyDescent="0.25">
      <c r="A25" s="35">
        <v>14</v>
      </c>
      <c r="B25" s="54">
        <v>1</v>
      </c>
      <c r="C25" s="35">
        <v>501602</v>
      </c>
      <c r="D25" s="52">
        <v>160201</v>
      </c>
      <c r="E25" s="19" t="s">
        <v>183</v>
      </c>
      <c r="F25" s="16"/>
      <c r="G25" s="67" t="s">
        <v>144</v>
      </c>
    </row>
    <row r="26" spans="1:7" ht="25.5" customHeight="1" x14ac:dyDescent="0.25">
      <c r="A26" s="35">
        <v>15</v>
      </c>
      <c r="B26" s="54">
        <v>2</v>
      </c>
      <c r="C26" s="35">
        <v>501701</v>
      </c>
      <c r="D26" s="52">
        <v>170101</v>
      </c>
      <c r="E26" s="19" t="s">
        <v>2534</v>
      </c>
      <c r="F26" s="16" t="s">
        <v>122</v>
      </c>
      <c r="G26" s="67" t="s">
        <v>180</v>
      </c>
    </row>
    <row r="27" spans="1:7" ht="25.5" customHeight="1" x14ac:dyDescent="0.25">
      <c r="A27" s="35">
        <v>16</v>
      </c>
      <c r="B27" s="54">
        <v>2</v>
      </c>
      <c r="C27" s="35">
        <v>500054</v>
      </c>
      <c r="D27" s="52">
        <v>191901</v>
      </c>
      <c r="E27" s="19" t="s">
        <v>2535</v>
      </c>
      <c r="F27" s="16" t="s">
        <v>122</v>
      </c>
      <c r="G27" s="67" t="s">
        <v>180</v>
      </c>
    </row>
    <row r="28" spans="1:7" ht="25.5" customHeight="1" x14ac:dyDescent="0.25">
      <c r="A28" s="35">
        <v>17</v>
      </c>
      <c r="B28" s="54">
        <v>2</v>
      </c>
      <c r="C28" s="35">
        <v>500055</v>
      </c>
      <c r="D28" s="52">
        <v>202401</v>
      </c>
      <c r="E28" s="19" t="s">
        <v>2536</v>
      </c>
      <c r="F28" s="16" t="s">
        <v>122</v>
      </c>
      <c r="G28" s="67" t="s">
        <v>180</v>
      </c>
    </row>
    <row r="29" spans="1:7" ht="25.5" x14ac:dyDescent="0.25">
      <c r="A29" s="35">
        <v>18</v>
      </c>
      <c r="B29" s="54">
        <v>2</v>
      </c>
      <c r="C29" s="35">
        <v>502101</v>
      </c>
      <c r="D29" s="52">
        <v>210101</v>
      </c>
      <c r="E29" s="19" t="s">
        <v>2537</v>
      </c>
      <c r="F29" s="16" t="s">
        <v>122</v>
      </c>
      <c r="G29" s="67" t="s">
        <v>184</v>
      </c>
    </row>
    <row r="30" spans="1:7" ht="25.5" customHeight="1" x14ac:dyDescent="0.25">
      <c r="A30" s="35">
        <v>19</v>
      </c>
      <c r="B30" s="54">
        <v>2</v>
      </c>
      <c r="C30" s="35">
        <v>502401</v>
      </c>
      <c r="D30" s="52">
        <v>240101</v>
      </c>
      <c r="E30" s="19" t="s">
        <v>2538</v>
      </c>
      <c r="F30" s="16" t="s">
        <v>122</v>
      </c>
      <c r="G30" s="67" t="s">
        <v>180</v>
      </c>
    </row>
    <row r="31" spans="1:7" ht="25.5" customHeight="1" x14ac:dyDescent="0.25">
      <c r="A31" s="35">
        <v>20</v>
      </c>
      <c r="B31" s="54">
        <v>2</v>
      </c>
      <c r="C31" s="35">
        <v>502630</v>
      </c>
      <c r="D31" s="52">
        <v>263001</v>
      </c>
      <c r="E31" s="19" t="s">
        <v>35</v>
      </c>
      <c r="F31" s="16" t="s">
        <v>122</v>
      </c>
      <c r="G31" s="67" t="s">
        <v>180</v>
      </c>
    </row>
    <row r="32" spans="1:7" ht="25.5" customHeight="1" x14ac:dyDescent="0.25">
      <c r="A32" s="35">
        <v>21</v>
      </c>
      <c r="B32" s="54">
        <v>2</v>
      </c>
      <c r="C32" s="35">
        <v>502916</v>
      </c>
      <c r="D32" s="52">
        <v>291601</v>
      </c>
      <c r="E32" s="19" t="s">
        <v>2539</v>
      </c>
      <c r="F32" s="16" t="s">
        <v>122</v>
      </c>
      <c r="G32" s="67" t="s">
        <v>180</v>
      </c>
    </row>
    <row r="33" spans="1:7" ht="25.5" customHeight="1" x14ac:dyDescent="0.25">
      <c r="A33" s="35">
        <v>22</v>
      </c>
      <c r="B33" s="54">
        <v>2</v>
      </c>
      <c r="C33" s="35">
        <v>503001</v>
      </c>
      <c r="D33" s="52">
        <v>300101</v>
      </c>
      <c r="E33" s="19" t="s">
        <v>2540</v>
      </c>
      <c r="F33" s="16" t="s">
        <v>122</v>
      </c>
      <c r="G33" s="67" t="s">
        <v>180</v>
      </c>
    </row>
    <row r="34" spans="1:7" ht="68.25" customHeight="1" x14ac:dyDescent="0.25">
      <c r="A34" s="35">
        <v>23</v>
      </c>
      <c r="B34" s="54">
        <v>2</v>
      </c>
      <c r="C34" s="35">
        <v>508816</v>
      </c>
      <c r="D34" s="52">
        <v>310401</v>
      </c>
      <c r="E34" s="19" t="s">
        <v>164</v>
      </c>
      <c r="F34" s="16"/>
      <c r="G34" s="67" t="s">
        <v>120</v>
      </c>
    </row>
    <row r="35" spans="1:7" ht="25.5" customHeight="1" x14ac:dyDescent="0.25">
      <c r="A35" s="35">
        <v>24</v>
      </c>
      <c r="B35" s="54">
        <v>1</v>
      </c>
      <c r="C35" s="35">
        <v>506505</v>
      </c>
      <c r="D35" s="52">
        <v>332201</v>
      </c>
      <c r="E35" s="19" t="s">
        <v>185</v>
      </c>
      <c r="F35" s="16"/>
      <c r="G35" s="67" t="s">
        <v>144</v>
      </c>
    </row>
    <row r="36" spans="1:7" ht="25.5" customHeight="1" x14ac:dyDescent="0.25">
      <c r="A36" s="35">
        <v>25</v>
      </c>
      <c r="B36" s="54">
        <v>2</v>
      </c>
      <c r="C36" s="35">
        <v>500002</v>
      </c>
      <c r="D36" s="52">
        <v>334801</v>
      </c>
      <c r="E36" s="19" t="s">
        <v>2541</v>
      </c>
      <c r="F36" s="16" t="s">
        <v>122</v>
      </c>
      <c r="G36" s="67" t="s">
        <v>180</v>
      </c>
    </row>
    <row r="37" spans="1:7" ht="25.5" customHeight="1" x14ac:dyDescent="0.25">
      <c r="A37" s="35">
        <v>26</v>
      </c>
      <c r="B37" s="54">
        <v>2</v>
      </c>
      <c r="C37" s="35">
        <v>500039</v>
      </c>
      <c r="D37" s="52">
        <v>371702</v>
      </c>
      <c r="E37" s="19" t="s">
        <v>2542</v>
      </c>
      <c r="F37" s="16"/>
      <c r="G37" s="67" t="s">
        <v>120</v>
      </c>
    </row>
    <row r="38" spans="1:7" ht="38.25" customHeight="1" x14ac:dyDescent="0.25">
      <c r="A38" s="35">
        <v>27</v>
      </c>
      <c r="B38" s="54">
        <v>2</v>
      </c>
      <c r="C38" s="35">
        <v>503814</v>
      </c>
      <c r="D38" s="52">
        <v>381401</v>
      </c>
      <c r="E38" s="19" t="s">
        <v>2543</v>
      </c>
      <c r="F38" s="16" t="s">
        <v>122</v>
      </c>
      <c r="G38" s="67" t="s">
        <v>180</v>
      </c>
    </row>
    <row r="39" spans="1:7" ht="38.25" customHeight="1" x14ac:dyDescent="0.25">
      <c r="A39" s="35">
        <v>28</v>
      </c>
      <c r="B39" s="54">
        <v>2</v>
      </c>
      <c r="C39" s="35">
        <v>504101</v>
      </c>
      <c r="D39" s="52">
        <v>410101</v>
      </c>
      <c r="E39" s="19" t="s">
        <v>2544</v>
      </c>
      <c r="F39" s="16" t="s">
        <v>122</v>
      </c>
      <c r="G39" s="67" t="s">
        <v>180</v>
      </c>
    </row>
    <row r="40" spans="1:7" ht="25.5" customHeight="1" x14ac:dyDescent="0.25">
      <c r="A40" s="35">
        <v>29</v>
      </c>
      <c r="B40" s="54">
        <v>2</v>
      </c>
      <c r="C40" s="35">
        <v>504106</v>
      </c>
      <c r="D40" s="52">
        <v>410601</v>
      </c>
      <c r="E40" s="19" t="s">
        <v>14</v>
      </c>
      <c r="F40" s="16"/>
      <c r="G40" s="67" t="s">
        <v>120</v>
      </c>
    </row>
    <row r="41" spans="1:7" ht="38.25" customHeight="1" x14ac:dyDescent="0.25">
      <c r="A41" s="35">
        <v>30</v>
      </c>
      <c r="B41" s="54">
        <v>1</v>
      </c>
      <c r="C41" s="35">
        <v>504301</v>
      </c>
      <c r="D41" s="52">
        <v>430101</v>
      </c>
      <c r="E41" s="19" t="s">
        <v>186</v>
      </c>
      <c r="F41" s="16"/>
      <c r="G41" s="67" t="s">
        <v>144</v>
      </c>
    </row>
    <row r="42" spans="1:7" ht="25.5" customHeight="1" x14ac:dyDescent="0.25">
      <c r="A42" s="35">
        <v>31</v>
      </c>
      <c r="B42" s="54">
        <v>2</v>
      </c>
      <c r="C42" s="35">
        <v>504507</v>
      </c>
      <c r="D42" s="52">
        <v>450701</v>
      </c>
      <c r="E42" s="19" t="s">
        <v>2545</v>
      </c>
      <c r="F42" s="16" t="s">
        <v>122</v>
      </c>
      <c r="G42" s="67" t="s">
        <v>180</v>
      </c>
    </row>
    <row r="43" spans="1:7" ht="42.75" customHeight="1" x14ac:dyDescent="0.25">
      <c r="A43" s="35">
        <v>32</v>
      </c>
      <c r="B43" s="54">
        <v>2</v>
      </c>
      <c r="C43" s="35">
        <v>504615</v>
      </c>
      <c r="D43" s="52">
        <v>461501</v>
      </c>
      <c r="E43" s="19" t="s">
        <v>2546</v>
      </c>
      <c r="F43" s="16" t="s">
        <v>122</v>
      </c>
      <c r="G43" s="67" t="s">
        <v>180</v>
      </c>
    </row>
    <row r="44" spans="1:7" ht="25.5" customHeight="1" x14ac:dyDescent="0.25">
      <c r="A44" s="35">
        <v>33</v>
      </c>
      <c r="B44" s="54">
        <v>2</v>
      </c>
      <c r="C44" s="35">
        <v>504701</v>
      </c>
      <c r="D44" s="52">
        <v>470101</v>
      </c>
      <c r="E44" s="19" t="s">
        <v>2547</v>
      </c>
      <c r="F44" s="16"/>
      <c r="G44" s="67" t="s">
        <v>120</v>
      </c>
    </row>
    <row r="45" spans="1:7" ht="25.5" customHeight="1" x14ac:dyDescent="0.25">
      <c r="A45" s="35">
        <v>34</v>
      </c>
      <c r="B45" s="54">
        <v>2</v>
      </c>
      <c r="C45" s="35">
        <v>505001</v>
      </c>
      <c r="D45" s="52">
        <v>500101</v>
      </c>
      <c r="E45" s="19" t="s">
        <v>2548</v>
      </c>
      <c r="F45" s="16" t="s">
        <v>122</v>
      </c>
      <c r="G45" s="67" t="s">
        <v>187</v>
      </c>
    </row>
    <row r="46" spans="1:7" ht="25.5" customHeight="1" x14ac:dyDescent="0.25">
      <c r="A46" s="35">
        <v>35</v>
      </c>
      <c r="B46" s="54">
        <v>1</v>
      </c>
      <c r="C46" s="35">
        <v>505105</v>
      </c>
      <c r="D46" s="52">
        <v>510501</v>
      </c>
      <c r="E46" s="19" t="s">
        <v>20</v>
      </c>
      <c r="F46" s="16"/>
      <c r="G46" s="67" t="s">
        <v>144</v>
      </c>
    </row>
    <row r="47" spans="1:7" ht="25.5" customHeight="1" x14ac:dyDescent="0.25">
      <c r="A47" s="35">
        <v>36</v>
      </c>
      <c r="B47" s="54">
        <v>2</v>
      </c>
      <c r="C47" s="69">
        <v>505213</v>
      </c>
      <c r="D47" s="52">
        <v>521301</v>
      </c>
      <c r="E47" s="19" t="s">
        <v>2549</v>
      </c>
      <c r="F47" s="16"/>
      <c r="G47" s="67" t="s">
        <v>120</v>
      </c>
    </row>
    <row r="48" spans="1:7" ht="25.5" customHeight="1" x14ac:dyDescent="0.25">
      <c r="A48" s="35">
        <v>37</v>
      </c>
      <c r="B48" s="54">
        <v>2</v>
      </c>
      <c r="C48" s="35">
        <v>500070</v>
      </c>
      <c r="D48" s="52">
        <v>543001</v>
      </c>
      <c r="E48" s="19" t="s">
        <v>2550</v>
      </c>
      <c r="F48" s="16"/>
      <c r="G48" s="67" t="s">
        <v>120</v>
      </c>
    </row>
    <row r="49" spans="1:8" ht="15" customHeight="1" x14ac:dyDescent="0.25">
      <c r="A49" s="35">
        <v>38</v>
      </c>
      <c r="B49" s="54">
        <v>1</v>
      </c>
      <c r="C49" s="35">
        <v>505504</v>
      </c>
      <c r="D49" s="52">
        <v>550501</v>
      </c>
      <c r="E49" s="19" t="s">
        <v>188</v>
      </c>
      <c r="F49" s="16"/>
      <c r="G49" s="67" t="s">
        <v>144</v>
      </c>
    </row>
    <row r="50" spans="1:8" ht="38.25" customHeight="1" x14ac:dyDescent="0.25">
      <c r="A50" s="35">
        <v>39</v>
      </c>
      <c r="B50" s="54">
        <v>2</v>
      </c>
      <c r="C50" s="35">
        <v>505601</v>
      </c>
      <c r="D50" s="52">
        <v>560101</v>
      </c>
      <c r="E50" s="19" t="s">
        <v>189</v>
      </c>
      <c r="F50" s="16"/>
      <c r="G50" s="67" t="s">
        <v>120</v>
      </c>
    </row>
    <row r="51" spans="1:8" ht="25.5" customHeight="1" x14ac:dyDescent="0.25">
      <c r="A51" s="35">
        <v>40</v>
      </c>
      <c r="B51" s="54">
        <v>2</v>
      </c>
      <c r="C51" s="35">
        <v>506101</v>
      </c>
      <c r="D51" s="52">
        <v>610101</v>
      </c>
      <c r="E51" s="19" t="s">
        <v>190</v>
      </c>
      <c r="F51" s="16"/>
      <c r="G51" s="67" t="s">
        <v>120</v>
      </c>
    </row>
    <row r="52" spans="1:8" ht="38.25" customHeight="1" x14ac:dyDescent="0.25">
      <c r="A52" s="35">
        <v>41</v>
      </c>
      <c r="B52" s="54">
        <v>1</v>
      </c>
      <c r="C52" s="70">
        <v>508807</v>
      </c>
      <c r="D52" s="52">
        <v>880705</v>
      </c>
      <c r="E52" s="19" t="s">
        <v>191</v>
      </c>
      <c r="F52" s="16"/>
      <c r="G52" s="67" t="s">
        <v>144</v>
      </c>
    </row>
    <row r="53" spans="1:8" ht="51" x14ac:dyDescent="0.25">
      <c r="A53" s="35">
        <v>42</v>
      </c>
      <c r="B53" s="54">
        <v>2</v>
      </c>
      <c r="C53" s="35">
        <v>509101</v>
      </c>
      <c r="D53" s="52">
        <v>910201</v>
      </c>
      <c r="E53" s="19" t="s">
        <v>166</v>
      </c>
      <c r="F53" s="16"/>
      <c r="G53" s="67" t="s">
        <v>120</v>
      </c>
    </row>
    <row r="54" spans="1:8" ht="25.5" customHeight="1" x14ac:dyDescent="0.25">
      <c r="A54" s="35">
        <v>43</v>
      </c>
      <c r="B54" s="54">
        <v>2</v>
      </c>
      <c r="C54" s="48">
        <v>505112</v>
      </c>
      <c r="D54" s="71">
        <v>510112</v>
      </c>
      <c r="E54" s="19" t="s">
        <v>2551</v>
      </c>
      <c r="F54" s="16" t="s">
        <v>122</v>
      </c>
      <c r="G54" s="67" t="s">
        <v>180</v>
      </c>
    </row>
    <row r="55" spans="1:8" ht="25.5" customHeight="1" x14ac:dyDescent="0.25">
      <c r="A55" s="35">
        <v>44</v>
      </c>
      <c r="B55" s="54">
        <v>2</v>
      </c>
      <c r="C55" s="35">
        <v>500101</v>
      </c>
      <c r="D55" s="52">
        <v>10101</v>
      </c>
      <c r="E55" s="19" t="s">
        <v>2552</v>
      </c>
      <c r="F55" s="16"/>
      <c r="G55" s="67" t="s">
        <v>120</v>
      </c>
    </row>
    <row r="56" spans="1:8" ht="25.5" x14ac:dyDescent="0.25">
      <c r="A56" s="35">
        <v>45</v>
      </c>
      <c r="B56" s="54">
        <v>2</v>
      </c>
      <c r="C56" s="35">
        <v>500801</v>
      </c>
      <c r="D56" s="52">
        <v>80101</v>
      </c>
      <c r="E56" s="19" t="s">
        <v>2553</v>
      </c>
      <c r="F56" s="16"/>
      <c r="G56" s="68" t="s">
        <v>120</v>
      </c>
    </row>
    <row r="57" spans="1:8" ht="32.25" customHeight="1" x14ac:dyDescent="0.25">
      <c r="A57" s="35">
        <v>46</v>
      </c>
      <c r="B57" s="32">
        <v>2</v>
      </c>
      <c r="C57" s="32">
        <v>501101</v>
      </c>
      <c r="D57" s="32">
        <v>110101</v>
      </c>
      <c r="E57" s="19" t="s">
        <v>2554</v>
      </c>
      <c r="F57" s="32"/>
      <c r="G57" s="32" t="s">
        <v>120</v>
      </c>
      <c r="H57" s="21"/>
    </row>
    <row r="58" spans="1:8" ht="25.5" x14ac:dyDescent="0.25">
      <c r="A58" s="35">
        <v>47</v>
      </c>
      <c r="B58" s="54">
        <v>2</v>
      </c>
      <c r="C58" s="35">
        <v>503630</v>
      </c>
      <c r="D58" s="52">
        <v>363001</v>
      </c>
      <c r="E58" s="19" t="s">
        <v>102</v>
      </c>
      <c r="F58" s="16" t="s">
        <v>122</v>
      </c>
      <c r="G58" s="67" t="s">
        <v>180</v>
      </c>
    </row>
    <row r="59" spans="1:8" ht="25.5" x14ac:dyDescent="0.25">
      <c r="A59" s="35">
        <v>48</v>
      </c>
      <c r="B59" s="54">
        <v>1</v>
      </c>
      <c r="C59" s="35">
        <v>506901</v>
      </c>
      <c r="D59" s="52">
        <v>261501</v>
      </c>
      <c r="E59" s="19" t="s">
        <v>192</v>
      </c>
      <c r="F59" s="16"/>
      <c r="G59" s="67" t="s">
        <v>144</v>
      </c>
    </row>
    <row r="60" spans="1:8" ht="25.5" x14ac:dyDescent="0.25">
      <c r="A60" s="35">
        <v>49</v>
      </c>
      <c r="B60" s="54">
        <v>2</v>
      </c>
      <c r="C60" s="35">
        <v>502606</v>
      </c>
      <c r="D60" s="52">
        <v>262101</v>
      </c>
      <c r="E60" s="19" t="s">
        <v>21</v>
      </c>
      <c r="F60" s="16" t="s">
        <v>122</v>
      </c>
      <c r="G60" s="67" t="s">
        <v>180</v>
      </c>
    </row>
    <row r="61" spans="1:8" ht="25.5" x14ac:dyDescent="0.25">
      <c r="A61" s="35">
        <v>50</v>
      </c>
      <c r="B61" s="54">
        <v>2</v>
      </c>
      <c r="C61" s="35">
        <v>503133</v>
      </c>
      <c r="D61" s="52">
        <v>313301</v>
      </c>
      <c r="E61" s="72" t="s">
        <v>36</v>
      </c>
      <c r="F61" s="16" t="s">
        <v>122</v>
      </c>
      <c r="G61" s="67" t="s">
        <v>180</v>
      </c>
    </row>
    <row r="62" spans="1:8" ht="37.5" customHeight="1" x14ac:dyDescent="0.25">
      <c r="A62" s="35">
        <v>51</v>
      </c>
      <c r="B62" s="54">
        <v>2</v>
      </c>
      <c r="C62" s="35">
        <v>503602</v>
      </c>
      <c r="D62" s="52">
        <v>360201</v>
      </c>
      <c r="E62" s="19" t="s">
        <v>2555</v>
      </c>
      <c r="F62" s="16"/>
      <c r="G62" s="67" t="s">
        <v>120</v>
      </c>
    </row>
    <row r="63" spans="1:8" ht="38.25" x14ac:dyDescent="0.25">
      <c r="A63" s="35">
        <v>52</v>
      </c>
      <c r="B63" s="54">
        <v>2</v>
      </c>
      <c r="C63" s="35">
        <v>505502</v>
      </c>
      <c r="D63" s="52">
        <v>550201</v>
      </c>
      <c r="E63" s="19" t="s">
        <v>15</v>
      </c>
      <c r="F63" s="16"/>
      <c r="G63" s="67" t="s">
        <v>120</v>
      </c>
    </row>
    <row r="64" spans="1:8" ht="25.5" x14ac:dyDescent="0.25">
      <c r="A64" s="35">
        <v>53</v>
      </c>
      <c r="B64" s="54">
        <v>2</v>
      </c>
      <c r="C64" s="35">
        <v>505501</v>
      </c>
      <c r="D64" s="52">
        <v>550101</v>
      </c>
      <c r="E64" s="19" t="s">
        <v>2556</v>
      </c>
      <c r="F64" s="16" t="s">
        <v>122</v>
      </c>
      <c r="G64" s="67" t="s">
        <v>180</v>
      </c>
    </row>
    <row r="65" spans="1:7" ht="32.25" customHeight="1" x14ac:dyDescent="0.25">
      <c r="A65" s="35">
        <v>54</v>
      </c>
      <c r="B65" s="54">
        <v>2</v>
      </c>
      <c r="C65" s="35">
        <v>500003</v>
      </c>
      <c r="D65" s="73">
        <v>31801</v>
      </c>
      <c r="E65" s="19" t="s">
        <v>2487</v>
      </c>
      <c r="F65" s="16"/>
      <c r="G65" s="67" t="s">
        <v>120</v>
      </c>
    </row>
    <row r="66" spans="1:7" ht="25.5" x14ac:dyDescent="0.25">
      <c r="A66" s="35">
        <v>55</v>
      </c>
      <c r="B66" s="54">
        <v>2</v>
      </c>
      <c r="C66" s="35">
        <v>503401</v>
      </c>
      <c r="D66" s="52">
        <v>340101</v>
      </c>
      <c r="E66" s="19" t="s">
        <v>2557</v>
      </c>
      <c r="F66" s="16"/>
      <c r="G66" s="67" t="s">
        <v>120</v>
      </c>
    </row>
    <row r="67" spans="1:7" ht="25.5" x14ac:dyDescent="0.25">
      <c r="A67" s="35">
        <v>56</v>
      </c>
      <c r="B67" s="54">
        <v>2</v>
      </c>
      <c r="C67" s="35">
        <v>502701</v>
      </c>
      <c r="D67" s="52">
        <v>270101</v>
      </c>
      <c r="E67" s="19" t="s">
        <v>2558</v>
      </c>
      <c r="F67" s="16"/>
      <c r="G67" s="67" t="s">
        <v>120</v>
      </c>
    </row>
    <row r="68" spans="1:7" ht="25.5" x14ac:dyDescent="0.25">
      <c r="A68" s="35">
        <v>57</v>
      </c>
      <c r="B68" s="54">
        <v>2</v>
      </c>
      <c r="C68" s="35">
        <v>504403</v>
      </c>
      <c r="D68" s="52">
        <v>440101</v>
      </c>
      <c r="E68" s="19" t="s">
        <v>2559</v>
      </c>
      <c r="F68" s="16"/>
      <c r="G68" s="67" t="s">
        <v>120</v>
      </c>
    </row>
    <row r="69" spans="1:7" ht="37.5" customHeight="1" x14ac:dyDescent="0.25">
      <c r="A69" s="35">
        <v>58</v>
      </c>
      <c r="B69" s="54">
        <v>2</v>
      </c>
      <c r="C69" s="35">
        <v>501411</v>
      </c>
      <c r="D69" s="52">
        <v>141101</v>
      </c>
      <c r="E69" s="19" t="s">
        <v>2560</v>
      </c>
      <c r="F69" s="16"/>
      <c r="G69" s="67" t="s">
        <v>120</v>
      </c>
    </row>
    <row r="73" spans="1:7" x14ac:dyDescent="0.25">
      <c r="C73" s="40"/>
    </row>
    <row r="74" spans="1:7" x14ac:dyDescent="0.25">
      <c r="C74" s="40"/>
    </row>
  </sheetData>
  <mergeCells count="11">
    <mergeCell ref="D1:G1"/>
    <mergeCell ref="C2:G2"/>
    <mergeCell ref="B3:G3"/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D54">
    <cfRule type="duplicateValues" dxfId="67" priority="4"/>
    <cfRule type="duplicateValues" dxfId="66" priority="5"/>
  </conditionalFormatting>
  <conditionalFormatting sqref="D54">
    <cfRule type="duplicateValues" dxfId="65" priority="3"/>
  </conditionalFormatting>
  <conditionalFormatting sqref="C1:C3">
    <cfRule type="duplicateValues" dxfId="64" priority="1"/>
  </conditionalFormatting>
  <conditionalFormatting sqref="D1:D3">
    <cfRule type="duplicateValues" dxfId="63" priority="2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2E3C1-4A2A-489C-86D6-04FBB7FEF347}">
  <dimension ref="A1:J83"/>
  <sheetViews>
    <sheetView workbookViewId="0">
      <selection activeCell="H1" sqref="H1"/>
    </sheetView>
  </sheetViews>
  <sheetFormatPr defaultRowHeight="15" x14ac:dyDescent="0.25"/>
  <cols>
    <col min="1" max="1" width="8.85546875" style="99"/>
    <col min="2" max="2" width="9.5703125" style="99" customWidth="1"/>
    <col min="3" max="3" width="68.85546875" style="99" customWidth="1"/>
    <col min="4" max="4" width="17.42578125" style="99" customWidth="1"/>
    <col min="5" max="5" width="25.140625" style="99" customWidth="1"/>
    <col min="6" max="6" width="17.85546875" style="99" customWidth="1"/>
    <col min="7" max="7" width="20.28515625" style="99" customWidth="1"/>
    <col min="8" max="8" width="19.42578125" style="100" customWidth="1"/>
    <col min="9" max="9" width="17.42578125" style="99" customWidth="1"/>
    <col min="10" max="10" width="17.28515625" style="99" customWidth="1"/>
    <col min="11" max="11" width="13.85546875" style="99" customWidth="1"/>
    <col min="12" max="12" width="19.42578125" style="99" customWidth="1"/>
    <col min="13" max="242" width="8.85546875" style="99"/>
    <col min="243" max="243" width="9.5703125" style="99" customWidth="1"/>
    <col min="244" max="244" width="68.85546875" style="99" customWidth="1"/>
    <col min="245" max="245" width="13.85546875" style="99" customWidth="1"/>
    <col min="246" max="246" width="13.28515625" style="99" customWidth="1"/>
    <col min="247" max="247" width="12.7109375" style="99" bestFit="1" customWidth="1"/>
    <col min="248" max="248" width="18.42578125" style="99" customWidth="1"/>
    <col min="249" max="249" width="17.5703125" style="99" customWidth="1"/>
    <col min="250" max="250" width="13.28515625" style="99" customWidth="1"/>
    <col min="251" max="498" width="8.85546875" style="99"/>
    <col min="499" max="499" width="9.5703125" style="99" customWidth="1"/>
    <col min="500" max="500" width="68.85546875" style="99" customWidth="1"/>
    <col min="501" max="501" width="13.85546875" style="99" customWidth="1"/>
    <col min="502" max="502" width="13.28515625" style="99" customWidth="1"/>
    <col min="503" max="503" width="12.7109375" style="99" bestFit="1" customWidth="1"/>
    <col min="504" max="504" width="18.42578125" style="99" customWidth="1"/>
    <col min="505" max="505" width="17.5703125" style="99" customWidth="1"/>
    <col min="506" max="506" width="13.28515625" style="99" customWidth="1"/>
    <col min="507" max="754" width="8.85546875" style="99"/>
    <col min="755" max="755" width="9.5703125" style="99" customWidth="1"/>
    <col min="756" max="756" width="68.85546875" style="99" customWidth="1"/>
    <col min="757" max="757" width="13.85546875" style="99" customWidth="1"/>
    <col min="758" max="758" width="13.28515625" style="99" customWidth="1"/>
    <col min="759" max="759" width="12.7109375" style="99" bestFit="1" customWidth="1"/>
    <col min="760" max="760" width="18.42578125" style="99" customWidth="1"/>
    <col min="761" max="761" width="17.5703125" style="99" customWidth="1"/>
    <col min="762" max="762" width="13.28515625" style="99" customWidth="1"/>
    <col min="763" max="1010" width="8.85546875" style="99"/>
    <col min="1011" max="1011" width="9.5703125" style="99" customWidth="1"/>
    <col min="1012" max="1012" width="68.85546875" style="99" customWidth="1"/>
    <col min="1013" max="1013" width="13.85546875" style="99" customWidth="1"/>
    <col min="1014" max="1014" width="13.28515625" style="99" customWidth="1"/>
    <col min="1015" max="1015" width="12.7109375" style="99" bestFit="1" customWidth="1"/>
    <col min="1016" max="1016" width="18.42578125" style="99" customWidth="1"/>
    <col min="1017" max="1017" width="17.5703125" style="99" customWidth="1"/>
    <col min="1018" max="1018" width="13.28515625" style="99" customWidth="1"/>
    <col min="1019" max="1266" width="8.85546875" style="99"/>
    <col min="1267" max="1267" width="9.5703125" style="99" customWidth="1"/>
    <col min="1268" max="1268" width="68.85546875" style="99" customWidth="1"/>
    <col min="1269" max="1269" width="13.85546875" style="99" customWidth="1"/>
    <col min="1270" max="1270" width="13.28515625" style="99" customWidth="1"/>
    <col min="1271" max="1271" width="12.7109375" style="99" bestFit="1" customWidth="1"/>
    <col min="1272" max="1272" width="18.42578125" style="99" customWidth="1"/>
    <col min="1273" max="1273" width="17.5703125" style="99" customWidth="1"/>
    <col min="1274" max="1274" width="13.28515625" style="99" customWidth="1"/>
    <col min="1275" max="1522" width="8.85546875" style="99"/>
    <col min="1523" max="1523" width="9.5703125" style="99" customWidth="1"/>
    <col min="1524" max="1524" width="68.85546875" style="99" customWidth="1"/>
    <col min="1525" max="1525" width="13.85546875" style="99" customWidth="1"/>
    <col min="1526" max="1526" width="13.28515625" style="99" customWidth="1"/>
    <col min="1527" max="1527" width="12.7109375" style="99" bestFit="1" customWidth="1"/>
    <col min="1528" max="1528" width="18.42578125" style="99" customWidth="1"/>
    <col min="1529" max="1529" width="17.5703125" style="99" customWidth="1"/>
    <col min="1530" max="1530" width="13.28515625" style="99" customWidth="1"/>
    <col min="1531" max="1778" width="8.85546875" style="99"/>
    <col min="1779" max="1779" width="9.5703125" style="99" customWidth="1"/>
    <col min="1780" max="1780" width="68.85546875" style="99" customWidth="1"/>
    <col min="1781" max="1781" width="13.85546875" style="99" customWidth="1"/>
    <col min="1782" max="1782" width="13.28515625" style="99" customWidth="1"/>
    <col min="1783" max="1783" width="12.7109375" style="99" bestFit="1" customWidth="1"/>
    <col min="1784" max="1784" width="18.42578125" style="99" customWidth="1"/>
    <col min="1785" max="1785" width="17.5703125" style="99" customWidth="1"/>
    <col min="1786" max="1786" width="13.28515625" style="99" customWidth="1"/>
    <col min="1787" max="2034" width="8.85546875" style="99"/>
    <col min="2035" max="2035" width="9.5703125" style="99" customWidth="1"/>
    <col min="2036" max="2036" width="68.85546875" style="99" customWidth="1"/>
    <col min="2037" max="2037" width="13.85546875" style="99" customWidth="1"/>
    <col min="2038" max="2038" width="13.28515625" style="99" customWidth="1"/>
    <col min="2039" max="2039" width="12.7109375" style="99" bestFit="1" customWidth="1"/>
    <col min="2040" max="2040" width="18.42578125" style="99" customWidth="1"/>
    <col min="2041" max="2041" width="17.5703125" style="99" customWidth="1"/>
    <col min="2042" max="2042" width="13.28515625" style="99" customWidth="1"/>
    <col min="2043" max="2290" width="8.85546875" style="99"/>
    <col min="2291" max="2291" width="9.5703125" style="99" customWidth="1"/>
    <col min="2292" max="2292" width="68.85546875" style="99" customWidth="1"/>
    <col min="2293" max="2293" width="13.85546875" style="99" customWidth="1"/>
    <col min="2294" max="2294" width="13.28515625" style="99" customWidth="1"/>
    <col min="2295" max="2295" width="12.7109375" style="99" bestFit="1" customWidth="1"/>
    <col min="2296" max="2296" width="18.42578125" style="99" customWidth="1"/>
    <col min="2297" max="2297" width="17.5703125" style="99" customWidth="1"/>
    <col min="2298" max="2298" width="13.28515625" style="99" customWidth="1"/>
    <col min="2299" max="2546" width="8.85546875" style="99"/>
    <col min="2547" max="2547" width="9.5703125" style="99" customWidth="1"/>
    <col min="2548" max="2548" width="68.85546875" style="99" customWidth="1"/>
    <col min="2549" max="2549" width="13.85546875" style="99" customWidth="1"/>
    <col min="2550" max="2550" width="13.28515625" style="99" customWidth="1"/>
    <col min="2551" max="2551" width="12.7109375" style="99" bestFit="1" customWidth="1"/>
    <col min="2552" max="2552" width="18.42578125" style="99" customWidth="1"/>
    <col min="2553" max="2553" width="17.5703125" style="99" customWidth="1"/>
    <col min="2554" max="2554" width="13.28515625" style="99" customWidth="1"/>
    <col min="2555" max="2802" width="8.85546875" style="99"/>
    <col min="2803" max="2803" width="9.5703125" style="99" customWidth="1"/>
    <col min="2804" max="2804" width="68.85546875" style="99" customWidth="1"/>
    <col min="2805" max="2805" width="13.85546875" style="99" customWidth="1"/>
    <col min="2806" max="2806" width="13.28515625" style="99" customWidth="1"/>
    <col min="2807" max="2807" width="12.7109375" style="99" bestFit="1" customWidth="1"/>
    <col min="2808" max="2808" width="18.42578125" style="99" customWidth="1"/>
    <col min="2809" max="2809" width="17.5703125" style="99" customWidth="1"/>
    <col min="2810" max="2810" width="13.28515625" style="99" customWidth="1"/>
    <col min="2811" max="3058" width="8.85546875" style="99"/>
    <col min="3059" max="3059" width="9.5703125" style="99" customWidth="1"/>
    <col min="3060" max="3060" width="68.85546875" style="99" customWidth="1"/>
    <col min="3061" max="3061" width="13.85546875" style="99" customWidth="1"/>
    <col min="3062" max="3062" width="13.28515625" style="99" customWidth="1"/>
    <col min="3063" max="3063" width="12.7109375" style="99" bestFit="1" customWidth="1"/>
    <col min="3064" max="3064" width="18.42578125" style="99" customWidth="1"/>
    <col min="3065" max="3065" width="17.5703125" style="99" customWidth="1"/>
    <col min="3066" max="3066" width="13.28515625" style="99" customWidth="1"/>
    <col min="3067" max="3314" width="8.85546875" style="99"/>
    <col min="3315" max="3315" width="9.5703125" style="99" customWidth="1"/>
    <col min="3316" max="3316" width="68.85546875" style="99" customWidth="1"/>
    <col min="3317" max="3317" width="13.85546875" style="99" customWidth="1"/>
    <col min="3318" max="3318" width="13.28515625" style="99" customWidth="1"/>
    <col min="3319" max="3319" width="12.7109375" style="99" bestFit="1" customWidth="1"/>
    <col min="3320" max="3320" width="18.42578125" style="99" customWidth="1"/>
    <col min="3321" max="3321" width="17.5703125" style="99" customWidth="1"/>
    <col min="3322" max="3322" width="13.28515625" style="99" customWidth="1"/>
    <col min="3323" max="3570" width="8.85546875" style="99"/>
    <col min="3571" max="3571" width="9.5703125" style="99" customWidth="1"/>
    <col min="3572" max="3572" width="68.85546875" style="99" customWidth="1"/>
    <col min="3573" max="3573" width="13.85546875" style="99" customWidth="1"/>
    <col min="3574" max="3574" width="13.28515625" style="99" customWidth="1"/>
    <col min="3575" max="3575" width="12.7109375" style="99" bestFit="1" customWidth="1"/>
    <col min="3576" max="3576" width="18.42578125" style="99" customWidth="1"/>
    <col min="3577" max="3577" width="17.5703125" style="99" customWidth="1"/>
    <col min="3578" max="3578" width="13.28515625" style="99" customWidth="1"/>
    <col min="3579" max="3826" width="8.85546875" style="99"/>
    <col min="3827" max="3827" width="9.5703125" style="99" customWidth="1"/>
    <col min="3828" max="3828" width="68.85546875" style="99" customWidth="1"/>
    <col min="3829" max="3829" width="13.85546875" style="99" customWidth="1"/>
    <col min="3830" max="3830" width="13.28515625" style="99" customWidth="1"/>
    <col min="3831" max="3831" width="12.7109375" style="99" bestFit="1" customWidth="1"/>
    <col min="3832" max="3832" width="18.42578125" style="99" customWidth="1"/>
    <col min="3833" max="3833" width="17.5703125" style="99" customWidth="1"/>
    <col min="3834" max="3834" width="13.28515625" style="99" customWidth="1"/>
    <col min="3835" max="4082" width="8.85546875" style="99"/>
    <col min="4083" max="4083" width="9.5703125" style="99" customWidth="1"/>
    <col min="4084" max="4084" width="68.85546875" style="99" customWidth="1"/>
    <col min="4085" max="4085" width="13.85546875" style="99" customWidth="1"/>
    <col min="4086" max="4086" width="13.28515625" style="99" customWidth="1"/>
    <col min="4087" max="4087" width="12.7109375" style="99" bestFit="1" customWidth="1"/>
    <col min="4088" max="4088" width="18.42578125" style="99" customWidth="1"/>
    <col min="4089" max="4089" width="17.5703125" style="99" customWidth="1"/>
    <col min="4090" max="4090" width="13.28515625" style="99" customWidth="1"/>
    <col min="4091" max="4338" width="8.85546875" style="99"/>
    <col min="4339" max="4339" width="9.5703125" style="99" customWidth="1"/>
    <col min="4340" max="4340" width="68.85546875" style="99" customWidth="1"/>
    <col min="4341" max="4341" width="13.85546875" style="99" customWidth="1"/>
    <col min="4342" max="4342" width="13.28515625" style="99" customWidth="1"/>
    <col min="4343" max="4343" width="12.7109375" style="99" bestFit="1" customWidth="1"/>
    <col min="4344" max="4344" width="18.42578125" style="99" customWidth="1"/>
    <col min="4345" max="4345" width="17.5703125" style="99" customWidth="1"/>
    <col min="4346" max="4346" width="13.28515625" style="99" customWidth="1"/>
    <col min="4347" max="4594" width="8.85546875" style="99"/>
    <col min="4595" max="4595" width="9.5703125" style="99" customWidth="1"/>
    <col min="4596" max="4596" width="68.85546875" style="99" customWidth="1"/>
    <col min="4597" max="4597" width="13.85546875" style="99" customWidth="1"/>
    <col min="4598" max="4598" width="13.28515625" style="99" customWidth="1"/>
    <col min="4599" max="4599" width="12.7109375" style="99" bestFit="1" customWidth="1"/>
    <col min="4600" max="4600" width="18.42578125" style="99" customWidth="1"/>
    <col min="4601" max="4601" width="17.5703125" style="99" customWidth="1"/>
    <col min="4602" max="4602" width="13.28515625" style="99" customWidth="1"/>
    <col min="4603" max="4850" width="8.85546875" style="99"/>
    <col min="4851" max="4851" width="9.5703125" style="99" customWidth="1"/>
    <col min="4852" max="4852" width="68.85546875" style="99" customWidth="1"/>
    <col min="4853" max="4853" width="13.85546875" style="99" customWidth="1"/>
    <col min="4854" max="4854" width="13.28515625" style="99" customWidth="1"/>
    <col min="4855" max="4855" width="12.7109375" style="99" bestFit="1" customWidth="1"/>
    <col min="4856" max="4856" width="18.42578125" style="99" customWidth="1"/>
    <col min="4857" max="4857" width="17.5703125" style="99" customWidth="1"/>
    <col min="4858" max="4858" width="13.28515625" style="99" customWidth="1"/>
    <col min="4859" max="5106" width="8.85546875" style="99"/>
    <col min="5107" max="5107" width="9.5703125" style="99" customWidth="1"/>
    <col min="5108" max="5108" width="68.85546875" style="99" customWidth="1"/>
    <col min="5109" max="5109" width="13.85546875" style="99" customWidth="1"/>
    <col min="5110" max="5110" width="13.28515625" style="99" customWidth="1"/>
    <col min="5111" max="5111" width="12.7109375" style="99" bestFit="1" customWidth="1"/>
    <col min="5112" max="5112" width="18.42578125" style="99" customWidth="1"/>
    <col min="5113" max="5113" width="17.5703125" style="99" customWidth="1"/>
    <col min="5114" max="5114" width="13.28515625" style="99" customWidth="1"/>
    <col min="5115" max="5362" width="8.85546875" style="99"/>
    <col min="5363" max="5363" width="9.5703125" style="99" customWidth="1"/>
    <col min="5364" max="5364" width="68.85546875" style="99" customWidth="1"/>
    <col min="5365" max="5365" width="13.85546875" style="99" customWidth="1"/>
    <col min="5366" max="5366" width="13.28515625" style="99" customWidth="1"/>
    <col min="5367" max="5367" width="12.7109375" style="99" bestFit="1" customWidth="1"/>
    <col min="5368" max="5368" width="18.42578125" style="99" customWidth="1"/>
    <col min="5369" max="5369" width="17.5703125" style="99" customWidth="1"/>
    <col min="5370" max="5370" width="13.28515625" style="99" customWidth="1"/>
    <col min="5371" max="5618" width="8.85546875" style="99"/>
    <col min="5619" max="5619" width="9.5703125" style="99" customWidth="1"/>
    <col min="5620" max="5620" width="68.85546875" style="99" customWidth="1"/>
    <col min="5621" max="5621" width="13.85546875" style="99" customWidth="1"/>
    <col min="5622" max="5622" width="13.28515625" style="99" customWidth="1"/>
    <col min="5623" max="5623" width="12.7109375" style="99" bestFit="1" customWidth="1"/>
    <col min="5624" max="5624" width="18.42578125" style="99" customWidth="1"/>
    <col min="5625" max="5625" width="17.5703125" style="99" customWidth="1"/>
    <col min="5626" max="5626" width="13.28515625" style="99" customWidth="1"/>
    <col min="5627" max="5874" width="8.85546875" style="99"/>
    <col min="5875" max="5875" width="9.5703125" style="99" customWidth="1"/>
    <col min="5876" max="5876" width="68.85546875" style="99" customWidth="1"/>
    <col min="5877" max="5877" width="13.85546875" style="99" customWidth="1"/>
    <col min="5878" max="5878" width="13.28515625" style="99" customWidth="1"/>
    <col min="5879" max="5879" width="12.7109375" style="99" bestFit="1" customWidth="1"/>
    <col min="5880" max="5880" width="18.42578125" style="99" customWidth="1"/>
    <col min="5881" max="5881" width="17.5703125" style="99" customWidth="1"/>
    <col min="5882" max="5882" width="13.28515625" style="99" customWidth="1"/>
    <col min="5883" max="6130" width="8.85546875" style="99"/>
    <col min="6131" max="6131" width="9.5703125" style="99" customWidth="1"/>
    <col min="6132" max="6132" width="68.85546875" style="99" customWidth="1"/>
    <col min="6133" max="6133" width="13.85546875" style="99" customWidth="1"/>
    <col min="6134" max="6134" width="13.28515625" style="99" customWidth="1"/>
    <col min="6135" max="6135" width="12.7109375" style="99" bestFit="1" customWidth="1"/>
    <col min="6136" max="6136" width="18.42578125" style="99" customWidth="1"/>
    <col min="6137" max="6137" width="17.5703125" style="99" customWidth="1"/>
    <col min="6138" max="6138" width="13.28515625" style="99" customWidth="1"/>
    <col min="6139" max="6386" width="8.85546875" style="99"/>
    <col min="6387" max="6387" width="9.5703125" style="99" customWidth="1"/>
    <col min="6388" max="6388" width="68.85546875" style="99" customWidth="1"/>
    <col min="6389" max="6389" width="13.85546875" style="99" customWidth="1"/>
    <col min="6390" max="6390" width="13.28515625" style="99" customWidth="1"/>
    <col min="6391" max="6391" width="12.7109375" style="99" bestFit="1" customWidth="1"/>
    <col min="6392" max="6392" width="18.42578125" style="99" customWidth="1"/>
    <col min="6393" max="6393" width="17.5703125" style="99" customWidth="1"/>
    <col min="6394" max="6394" width="13.28515625" style="99" customWidth="1"/>
    <col min="6395" max="6642" width="8.85546875" style="99"/>
    <col min="6643" max="6643" width="9.5703125" style="99" customWidth="1"/>
    <col min="6644" max="6644" width="68.85546875" style="99" customWidth="1"/>
    <col min="6645" max="6645" width="13.85546875" style="99" customWidth="1"/>
    <col min="6646" max="6646" width="13.28515625" style="99" customWidth="1"/>
    <col min="6647" max="6647" width="12.7109375" style="99" bestFit="1" customWidth="1"/>
    <col min="6648" max="6648" width="18.42578125" style="99" customWidth="1"/>
    <col min="6649" max="6649" width="17.5703125" style="99" customWidth="1"/>
    <col min="6650" max="6650" width="13.28515625" style="99" customWidth="1"/>
    <col min="6651" max="6898" width="8.85546875" style="99"/>
    <col min="6899" max="6899" width="9.5703125" style="99" customWidth="1"/>
    <col min="6900" max="6900" width="68.85546875" style="99" customWidth="1"/>
    <col min="6901" max="6901" width="13.85546875" style="99" customWidth="1"/>
    <col min="6902" max="6902" width="13.28515625" style="99" customWidth="1"/>
    <col min="6903" max="6903" width="12.7109375" style="99" bestFit="1" customWidth="1"/>
    <col min="6904" max="6904" width="18.42578125" style="99" customWidth="1"/>
    <col min="6905" max="6905" width="17.5703125" style="99" customWidth="1"/>
    <col min="6906" max="6906" width="13.28515625" style="99" customWidth="1"/>
    <col min="6907" max="7154" width="8.85546875" style="99"/>
    <col min="7155" max="7155" width="9.5703125" style="99" customWidth="1"/>
    <col min="7156" max="7156" width="68.85546875" style="99" customWidth="1"/>
    <col min="7157" max="7157" width="13.85546875" style="99" customWidth="1"/>
    <col min="7158" max="7158" width="13.28515625" style="99" customWidth="1"/>
    <col min="7159" max="7159" width="12.7109375" style="99" bestFit="1" customWidth="1"/>
    <col min="7160" max="7160" width="18.42578125" style="99" customWidth="1"/>
    <col min="7161" max="7161" width="17.5703125" style="99" customWidth="1"/>
    <col min="7162" max="7162" width="13.28515625" style="99" customWidth="1"/>
    <col min="7163" max="7410" width="8.85546875" style="99"/>
    <col min="7411" max="7411" width="9.5703125" style="99" customWidth="1"/>
    <col min="7412" max="7412" width="68.85546875" style="99" customWidth="1"/>
    <col min="7413" max="7413" width="13.85546875" style="99" customWidth="1"/>
    <col min="7414" max="7414" width="13.28515625" style="99" customWidth="1"/>
    <col min="7415" max="7415" width="12.7109375" style="99" bestFit="1" customWidth="1"/>
    <col min="7416" max="7416" width="18.42578125" style="99" customWidth="1"/>
    <col min="7417" max="7417" width="17.5703125" style="99" customWidth="1"/>
    <col min="7418" max="7418" width="13.28515625" style="99" customWidth="1"/>
    <col min="7419" max="7666" width="8.85546875" style="99"/>
    <col min="7667" max="7667" width="9.5703125" style="99" customWidth="1"/>
    <col min="7668" max="7668" width="68.85546875" style="99" customWidth="1"/>
    <col min="7669" max="7669" width="13.85546875" style="99" customWidth="1"/>
    <col min="7670" max="7670" width="13.28515625" style="99" customWidth="1"/>
    <col min="7671" max="7671" width="12.7109375" style="99" bestFit="1" customWidth="1"/>
    <col min="7672" max="7672" width="18.42578125" style="99" customWidth="1"/>
    <col min="7673" max="7673" width="17.5703125" style="99" customWidth="1"/>
    <col min="7674" max="7674" width="13.28515625" style="99" customWidth="1"/>
    <col min="7675" max="7922" width="8.85546875" style="99"/>
    <col min="7923" max="7923" width="9.5703125" style="99" customWidth="1"/>
    <col min="7924" max="7924" width="68.85546875" style="99" customWidth="1"/>
    <col min="7925" max="7925" width="13.85546875" style="99" customWidth="1"/>
    <col min="7926" max="7926" width="13.28515625" style="99" customWidth="1"/>
    <col min="7927" max="7927" width="12.7109375" style="99" bestFit="1" customWidth="1"/>
    <col min="7928" max="7928" width="18.42578125" style="99" customWidth="1"/>
    <col min="7929" max="7929" width="17.5703125" style="99" customWidth="1"/>
    <col min="7930" max="7930" width="13.28515625" style="99" customWidth="1"/>
    <col min="7931" max="8178" width="8.85546875" style="99"/>
    <col min="8179" max="8179" width="9.5703125" style="99" customWidth="1"/>
    <col min="8180" max="8180" width="68.85546875" style="99" customWidth="1"/>
    <col min="8181" max="8181" width="13.85546875" style="99" customWidth="1"/>
    <col min="8182" max="8182" width="13.28515625" style="99" customWidth="1"/>
    <col min="8183" max="8183" width="12.7109375" style="99" bestFit="1" customWidth="1"/>
    <col min="8184" max="8184" width="18.42578125" style="99" customWidth="1"/>
    <col min="8185" max="8185" width="17.5703125" style="99" customWidth="1"/>
    <col min="8186" max="8186" width="13.28515625" style="99" customWidth="1"/>
    <col min="8187" max="8434" width="8.85546875" style="99"/>
    <col min="8435" max="8435" width="9.5703125" style="99" customWidth="1"/>
    <col min="8436" max="8436" width="68.85546875" style="99" customWidth="1"/>
    <col min="8437" max="8437" width="13.85546875" style="99" customWidth="1"/>
    <col min="8438" max="8438" width="13.28515625" style="99" customWidth="1"/>
    <col min="8439" max="8439" width="12.7109375" style="99" bestFit="1" customWidth="1"/>
    <col min="8440" max="8440" width="18.42578125" style="99" customWidth="1"/>
    <col min="8441" max="8441" width="17.5703125" style="99" customWidth="1"/>
    <col min="8442" max="8442" width="13.28515625" style="99" customWidth="1"/>
    <col min="8443" max="8690" width="8.85546875" style="99"/>
    <col min="8691" max="8691" width="9.5703125" style="99" customWidth="1"/>
    <col min="8692" max="8692" width="68.85546875" style="99" customWidth="1"/>
    <col min="8693" max="8693" width="13.85546875" style="99" customWidth="1"/>
    <col min="8694" max="8694" width="13.28515625" style="99" customWidth="1"/>
    <col min="8695" max="8695" width="12.7109375" style="99" bestFit="1" customWidth="1"/>
    <col min="8696" max="8696" width="18.42578125" style="99" customWidth="1"/>
    <col min="8697" max="8697" width="17.5703125" style="99" customWidth="1"/>
    <col min="8698" max="8698" width="13.28515625" style="99" customWidth="1"/>
    <col min="8699" max="8946" width="8.85546875" style="99"/>
    <col min="8947" max="8947" width="9.5703125" style="99" customWidth="1"/>
    <col min="8948" max="8948" width="68.85546875" style="99" customWidth="1"/>
    <col min="8949" max="8949" width="13.85546875" style="99" customWidth="1"/>
    <col min="8950" max="8950" width="13.28515625" style="99" customWidth="1"/>
    <col min="8951" max="8951" width="12.7109375" style="99" bestFit="1" customWidth="1"/>
    <col min="8952" max="8952" width="18.42578125" style="99" customWidth="1"/>
    <col min="8953" max="8953" width="17.5703125" style="99" customWidth="1"/>
    <col min="8954" max="8954" width="13.28515625" style="99" customWidth="1"/>
    <col min="8955" max="9202" width="8.85546875" style="99"/>
    <col min="9203" max="9203" width="9.5703125" style="99" customWidth="1"/>
    <col min="9204" max="9204" width="68.85546875" style="99" customWidth="1"/>
    <col min="9205" max="9205" width="13.85546875" style="99" customWidth="1"/>
    <col min="9206" max="9206" width="13.28515625" style="99" customWidth="1"/>
    <col min="9207" max="9207" width="12.7109375" style="99" bestFit="1" customWidth="1"/>
    <col min="9208" max="9208" width="18.42578125" style="99" customWidth="1"/>
    <col min="9209" max="9209" width="17.5703125" style="99" customWidth="1"/>
    <col min="9210" max="9210" width="13.28515625" style="99" customWidth="1"/>
    <col min="9211" max="9458" width="8.85546875" style="99"/>
    <col min="9459" max="9459" width="9.5703125" style="99" customWidth="1"/>
    <col min="9460" max="9460" width="68.85546875" style="99" customWidth="1"/>
    <col min="9461" max="9461" width="13.85546875" style="99" customWidth="1"/>
    <col min="9462" max="9462" width="13.28515625" style="99" customWidth="1"/>
    <col min="9463" max="9463" width="12.7109375" style="99" bestFit="1" customWidth="1"/>
    <col min="9464" max="9464" width="18.42578125" style="99" customWidth="1"/>
    <col min="9465" max="9465" width="17.5703125" style="99" customWidth="1"/>
    <col min="9466" max="9466" width="13.28515625" style="99" customWidth="1"/>
    <col min="9467" max="9714" width="8.85546875" style="99"/>
    <col min="9715" max="9715" width="9.5703125" style="99" customWidth="1"/>
    <col min="9716" max="9716" width="68.85546875" style="99" customWidth="1"/>
    <col min="9717" max="9717" width="13.85546875" style="99" customWidth="1"/>
    <col min="9718" max="9718" width="13.28515625" style="99" customWidth="1"/>
    <col min="9719" max="9719" width="12.7109375" style="99" bestFit="1" customWidth="1"/>
    <col min="9720" max="9720" width="18.42578125" style="99" customWidth="1"/>
    <col min="9721" max="9721" width="17.5703125" style="99" customWidth="1"/>
    <col min="9722" max="9722" width="13.28515625" style="99" customWidth="1"/>
    <col min="9723" max="9970" width="8.85546875" style="99"/>
    <col min="9971" max="9971" width="9.5703125" style="99" customWidth="1"/>
    <col min="9972" max="9972" width="68.85546875" style="99" customWidth="1"/>
    <col min="9973" max="9973" width="13.85546875" style="99" customWidth="1"/>
    <col min="9974" max="9974" width="13.28515625" style="99" customWidth="1"/>
    <col min="9975" max="9975" width="12.7109375" style="99" bestFit="1" customWidth="1"/>
    <col min="9976" max="9976" width="18.42578125" style="99" customWidth="1"/>
    <col min="9977" max="9977" width="17.5703125" style="99" customWidth="1"/>
    <col min="9978" max="9978" width="13.28515625" style="99" customWidth="1"/>
    <col min="9979" max="10226" width="8.85546875" style="99"/>
    <col min="10227" max="10227" width="9.5703125" style="99" customWidth="1"/>
    <col min="10228" max="10228" width="68.85546875" style="99" customWidth="1"/>
    <col min="10229" max="10229" width="13.85546875" style="99" customWidth="1"/>
    <col min="10230" max="10230" width="13.28515625" style="99" customWidth="1"/>
    <col min="10231" max="10231" width="12.7109375" style="99" bestFit="1" customWidth="1"/>
    <col min="10232" max="10232" width="18.42578125" style="99" customWidth="1"/>
    <col min="10233" max="10233" width="17.5703125" style="99" customWidth="1"/>
    <col min="10234" max="10234" width="13.28515625" style="99" customWidth="1"/>
    <col min="10235" max="10482" width="8.85546875" style="99"/>
    <col min="10483" max="10483" width="9.5703125" style="99" customWidth="1"/>
    <col min="10484" max="10484" width="68.85546875" style="99" customWidth="1"/>
    <col min="10485" max="10485" width="13.85546875" style="99" customWidth="1"/>
    <col min="10486" max="10486" width="13.28515625" style="99" customWidth="1"/>
    <col min="10487" max="10487" width="12.7109375" style="99" bestFit="1" customWidth="1"/>
    <col min="10488" max="10488" width="18.42578125" style="99" customWidth="1"/>
    <col min="10489" max="10489" width="17.5703125" style="99" customWidth="1"/>
    <col min="10490" max="10490" width="13.28515625" style="99" customWidth="1"/>
    <col min="10491" max="10738" width="8.85546875" style="99"/>
    <col min="10739" max="10739" width="9.5703125" style="99" customWidth="1"/>
    <col min="10740" max="10740" width="68.85546875" style="99" customWidth="1"/>
    <col min="10741" max="10741" width="13.85546875" style="99" customWidth="1"/>
    <col min="10742" max="10742" width="13.28515625" style="99" customWidth="1"/>
    <col min="10743" max="10743" width="12.7109375" style="99" bestFit="1" customWidth="1"/>
    <col min="10744" max="10744" width="18.42578125" style="99" customWidth="1"/>
    <col min="10745" max="10745" width="17.5703125" style="99" customWidth="1"/>
    <col min="10746" max="10746" width="13.28515625" style="99" customWidth="1"/>
    <col min="10747" max="10994" width="8.85546875" style="99"/>
    <col min="10995" max="10995" width="9.5703125" style="99" customWidth="1"/>
    <col min="10996" max="10996" width="68.85546875" style="99" customWidth="1"/>
    <col min="10997" max="10997" width="13.85546875" style="99" customWidth="1"/>
    <col min="10998" max="10998" width="13.28515625" style="99" customWidth="1"/>
    <col min="10999" max="10999" width="12.7109375" style="99" bestFit="1" customWidth="1"/>
    <col min="11000" max="11000" width="18.42578125" style="99" customWidth="1"/>
    <col min="11001" max="11001" width="17.5703125" style="99" customWidth="1"/>
    <col min="11002" max="11002" width="13.28515625" style="99" customWidth="1"/>
    <col min="11003" max="11250" width="8.85546875" style="99"/>
    <col min="11251" max="11251" width="9.5703125" style="99" customWidth="1"/>
    <col min="11252" max="11252" width="68.85546875" style="99" customWidth="1"/>
    <col min="11253" max="11253" width="13.85546875" style="99" customWidth="1"/>
    <col min="11254" max="11254" width="13.28515625" style="99" customWidth="1"/>
    <col min="11255" max="11255" width="12.7109375" style="99" bestFit="1" customWidth="1"/>
    <col min="11256" max="11256" width="18.42578125" style="99" customWidth="1"/>
    <col min="11257" max="11257" width="17.5703125" style="99" customWidth="1"/>
    <col min="11258" max="11258" width="13.28515625" style="99" customWidth="1"/>
    <col min="11259" max="11506" width="8.85546875" style="99"/>
    <col min="11507" max="11507" width="9.5703125" style="99" customWidth="1"/>
    <col min="11508" max="11508" width="68.85546875" style="99" customWidth="1"/>
    <col min="11509" max="11509" width="13.85546875" style="99" customWidth="1"/>
    <col min="11510" max="11510" width="13.28515625" style="99" customWidth="1"/>
    <col min="11511" max="11511" width="12.7109375" style="99" bestFit="1" customWidth="1"/>
    <col min="11512" max="11512" width="18.42578125" style="99" customWidth="1"/>
    <col min="11513" max="11513" width="17.5703125" style="99" customWidth="1"/>
    <col min="11514" max="11514" width="13.28515625" style="99" customWidth="1"/>
    <col min="11515" max="11762" width="8.85546875" style="99"/>
    <col min="11763" max="11763" width="9.5703125" style="99" customWidth="1"/>
    <col min="11764" max="11764" width="68.85546875" style="99" customWidth="1"/>
    <col min="11765" max="11765" width="13.85546875" style="99" customWidth="1"/>
    <col min="11766" max="11766" width="13.28515625" style="99" customWidth="1"/>
    <col min="11767" max="11767" width="12.7109375" style="99" bestFit="1" customWidth="1"/>
    <col min="11768" max="11768" width="18.42578125" style="99" customWidth="1"/>
    <col min="11769" max="11769" width="17.5703125" style="99" customWidth="1"/>
    <col min="11770" max="11770" width="13.28515625" style="99" customWidth="1"/>
    <col min="11771" max="12018" width="8.85546875" style="99"/>
    <col min="12019" max="12019" width="9.5703125" style="99" customWidth="1"/>
    <col min="12020" max="12020" width="68.85546875" style="99" customWidth="1"/>
    <col min="12021" max="12021" width="13.85546875" style="99" customWidth="1"/>
    <col min="12022" max="12022" width="13.28515625" style="99" customWidth="1"/>
    <col min="12023" max="12023" width="12.7109375" style="99" bestFit="1" customWidth="1"/>
    <col min="12024" max="12024" width="18.42578125" style="99" customWidth="1"/>
    <col min="12025" max="12025" width="17.5703125" style="99" customWidth="1"/>
    <col min="12026" max="12026" width="13.28515625" style="99" customWidth="1"/>
    <col min="12027" max="12274" width="8.85546875" style="99"/>
    <col min="12275" max="12275" width="9.5703125" style="99" customWidth="1"/>
    <col min="12276" max="12276" width="68.85546875" style="99" customWidth="1"/>
    <col min="12277" max="12277" width="13.85546875" style="99" customWidth="1"/>
    <col min="12278" max="12278" width="13.28515625" style="99" customWidth="1"/>
    <col min="12279" max="12279" width="12.7109375" style="99" bestFit="1" customWidth="1"/>
    <col min="12280" max="12280" width="18.42578125" style="99" customWidth="1"/>
    <col min="12281" max="12281" width="17.5703125" style="99" customWidth="1"/>
    <col min="12282" max="12282" width="13.28515625" style="99" customWidth="1"/>
    <col min="12283" max="12530" width="8.85546875" style="99"/>
    <col min="12531" max="12531" width="9.5703125" style="99" customWidth="1"/>
    <col min="12532" max="12532" width="68.85546875" style="99" customWidth="1"/>
    <col min="12533" max="12533" width="13.85546875" style="99" customWidth="1"/>
    <col min="12534" max="12534" width="13.28515625" style="99" customWidth="1"/>
    <col min="12535" max="12535" width="12.7109375" style="99" bestFit="1" customWidth="1"/>
    <col min="12536" max="12536" width="18.42578125" style="99" customWidth="1"/>
    <col min="12537" max="12537" width="17.5703125" style="99" customWidth="1"/>
    <col min="12538" max="12538" width="13.28515625" style="99" customWidth="1"/>
    <col min="12539" max="12786" width="8.85546875" style="99"/>
    <col min="12787" max="12787" width="9.5703125" style="99" customWidth="1"/>
    <col min="12788" max="12788" width="68.85546875" style="99" customWidth="1"/>
    <col min="12789" max="12789" width="13.85546875" style="99" customWidth="1"/>
    <col min="12790" max="12790" width="13.28515625" style="99" customWidth="1"/>
    <col min="12791" max="12791" width="12.7109375" style="99" bestFit="1" customWidth="1"/>
    <col min="12792" max="12792" width="18.42578125" style="99" customWidth="1"/>
    <col min="12793" max="12793" width="17.5703125" style="99" customWidth="1"/>
    <col min="12794" max="12794" width="13.28515625" style="99" customWidth="1"/>
    <col min="12795" max="13042" width="8.85546875" style="99"/>
    <col min="13043" max="13043" width="9.5703125" style="99" customWidth="1"/>
    <col min="13044" max="13044" width="68.85546875" style="99" customWidth="1"/>
    <col min="13045" max="13045" width="13.85546875" style="99" customWidth="1"/>
    <col min="13046" max="13046" width="13.28515625" style="99" customWidth="1"/>
    <col min="13047" max="13047" width="12.7109375" style="99" bestFit="1" customWidth="1"/>
    <col min="13048" max="13048" width="18.42578125" style="99" customWidth="1"/>
    <col min="13049" max="13049" width="17.5703125" style="99" customWidth="1"/>
    <col min="13050" max="13050" width="13.28515625" style="99" customWidth="1"/>
    <col min="13051" max="13298" width="8.85546875" style="99"/>
    <col min="13299" max="13299" width="9.5703125" style="99" customWidth="1"/>
    <col min="13300" max="13300" width="68.85546875" style="99" customWidth="1"/>
    <col min="13301" max="13301" width="13.85546875" style="99" customWidth="1"/>
    <col min="13302" max="13302" width="13.28515625" style="99" customWidth="1"/>
    <col min="13303" max="13303" width="12.7109375" style="99" bestFit="1" customWidth="1"/>
    <col min="13304" max="13304" width="18.42578125" style="99" customWidth="1"/>
    <col min="13305" max="13305" width="17.5703125" style="99" customWidth="1"/>
    <col min="13306" max="13306" width="13.28515625" style="99" customWidth="1"/>
    <col min="13307" max="13554" width="8.85546875" style="99"/>
    <col min="13555" max="13555" width="9.5703125" style="99" customWidth="1"/>
    <col min="13556" max="13556" width="68.85546875" style="99" customWidth="1"/>
    <col min="13557" max="13557" width="13.85546875" style="99" customWidth="1"/>
    <col min="13558" max="13558" width="13.28515625" style="99" customWidth="1"/>
    <col min="13559" max="13559" width="12.7109375" style="99" bestFit="1" customWidth="1"/>
    <col min="13560" max="13560" width="18.42578125" style="99" customWidth="1"/>
    <col min="13561" max="13561" width="17.5703125" style="99" customWidth="1"/>
    <col min="13562" max="13562" width="13.28515625" style="99" customWidth="1"/>
    <col min="13563" max="13810" width="8.85546875" style="99"/>
    <col min="13811" max="13811" width="9.5703125" style="99" customWidth="1"/>
    <col min="13812" max="13812" width="68.85546875" style="99" customWidth="1"/>
    <col min="13813" max="13813" width="13.85546875" style="99" customWidth="1"/>
    <col min="13814" max="13814" width="13.28515625" style="99" customWidth="1"/>
    <col min="13815" max="13815" width="12.7109375" style="99" bestFit="1" customWidth="1"/>
    <col min="13816" max="13816" width="18.42578125" style="99" customWidth="1"/>
    <col min="13817" max="13817" width="17.5703125" style="99" customWidth="1"/>
    <col min="13818" max="13818" width="13.28515625" style="99" customWidth="1"/>
    <col min="13819" max="14066" width="8.85546875" style="99"/>
    <col min="14067" max="14067" width="9.5703125" style="99" customWidth="1"/>
    <col min="14068" max="14068" width="68.85546875" style="99" customWidth="1"/>
    <col min="14069" max="14069" width="13.85546875" style="99" customWidth="1"/>
    <col min="14070" max="14070" width="13.28515625" style="99" customWidth="1"/>
    <col min="14071" max="14071" width="12.7109375" style="99" bestFit="1" customWidth="1"/>
    <col min="14072" max="14072" width="18.42578125" style="99" customWidth="1"/>
    <col min="14073" max="14073" width="17.5703125" style="99" customWidth="1"/>
    <col min="14074" max="14074" width="13.28515625" style="99" customWidth="1"/>
    <col min="14075" max="14322" width="8.85546875" style="99"/>
    <col min="14323" max="14323" width="9.5703125" style="99" customWidth="1"/>
    <col min="14324" max="14324" width="68.85546875" style="99" customWidth="1"/>
    <col min="14325" max="14325" width="13.85546875" style="99" customWidth="1"/>
    <col min="14326" max="14326" width="13.28515625" style="99" customWidth="1"/>
    <col min="14327" max="14327" width="12.7109375" style="99" bestFit="1" customWidth="1"/>
    <col min="14328" max="14328" width="18.42578125" style="99" customWidth="1"/>
    <col min="14329" max="14329" width="17.5703125" style="99" customWidth="1"/>
    <col min="14330" max="14330" width="13.28515625" style="99" customWidth="1"/>
    <col min="14331" max="14578" width="8.85546875" style="99"/>
    <col min="14579" max="14579" width="9.5703125" style="99" customWidth="1"/>
    <col min="14580" max="14580" width="68.85546875" style="99" customWidth="1"/>
    <col min="14581" max="14581" width="13.85546875" style="99" customWidth="1"/>
    <col min="14582" max="14582" width="13.28515625" style="99" customWidth="1"/>
    <col min="14583" max="14583" width="12.7109375" style="99" bestFit="1" customWidth="1"/>
    <col min="14584" max="14584" width="18.42578125" style="99" customWidth="1"/>
    <col min="14585" max="14585" width="17.5703125" style="99" customWidth="1"/>
    <col min="14586" max="14586" width="13.28515625" style="99" customWidth="1"/>
    <col min="14587" max="14834" width="8.85546875" style="99"/>
    <col min="14835" max="14835" width="9.5703125" style="99" customWidth="1"/>
    <col min="14836" max="14836" width="68.85546875" style="99" customWidth="1"/>
    <col min="14837" max="14837" width="13.85546875" style="99" customWidth="1"/>
    <col min="14838" max="14838" width="13.28515625" style="99" customWidth="1"/>
    <col min="14839" max="14839" width="12.7109375" style="99" bestFit="1" customWidth="1"/>
    <col min="14840" max="14840" width="18.42578125" style="99" customWidth="1"/>
    <col min="14841" max="14841" width="17.5703125" style="99" customWidth="1"/>
    <col min="14842" max="14842" width="13.28515625" style="99" customWidth="1"/>
    <col min="14843" max="15090" width="8.85546875" style="99"/>
    <col min="15091" max="15091" width="9.5703125" style="99" customWidth="1"/>
    <col min="15092" max="15092" width="68.85546875" style="99" customWidth="1"/>
    <col min="15093" max="15093" width="13.85546875" style="99" customWidth="1"/>
    <col min="15094" max="15094" width="13.28515625" style="99" customWidth="1"/>
    <col min="15095" max="15095" width="12.7109375" style="99" bestFit="1" customWidth="1"/>
    <col min="15096" max="15096" width="18.42578125" style="99" customWidth="1"/>
    <col min="15097" max="15097" width="17.5703125" style="99" customWidth="1"/>
    <col min="15098" max="15098" width="13.28515625" style="99" customWidth="1"/>
    <col min="15099" max="15346" width="8.85546875" style="99"/>
    <col min="15347" max="15347" width="9.5703125" style="99" customWidth="1"/>
    <col min="15348" max="15348" width="68.85546875" style="99" customWidth="1"/>
    <col min="15349" max="15349" width="13.85546875" style="99" customWidth="1"/>
    <col min="15350" max="15350" width="13.28515625" style="99" customWidth="1"/>
    <col min="15351" max="15351" width="12.7109375" style="99" bestFit="1" customWidth="1"/>
    <col min="15352" max="15352" width="18.42578125" style="99" customWidth="1"/>
    <col min="15353" max="15353" width="17.5703125" style="99" customWidth="1"/>
    <col min="15354" max="15354" width="13.28515625" style="99" customWidth="1"/>
    <col min="15355" max="15602" width="8.85546875" style="99"/>
    <col min="15603" max="15603" width="9.5703125" style="99" customWidth="1"/>
    <col min="15604" max="15604" width="68.85546875" style="99" customWidth="1"/>
    <col min="15605" max="15605" width="13.85546875" style="99" customWidth="1"/>
    <col min="15606" max="15606" width="13.28515625" style="99" customWidth="1"/>
    <col min="15607" max="15607" width="12.7109375" style="99" bestFit="1" customWidth="1"/>
    <col min="15608" max="15608" width="18.42578125" style="99" customWidth="1"/>
    <col min="15609" max="15609" width="17.5703125" style="99" customWidth="1"/>
    <col min="15610" max="15610" width="13.28515625" style="99" customWidth="1"/>
    <col min="15611" max="15858" width="8.85546875" style="99"/>
    <col min="15859" max="15859" width="9.5703125" style="99" customWidth="1"/>
    <col min="15860" max="15860" width="68.85546875" style="99" customWidth="1"/>
    <col min="15861" max="15861" width="13.85546875" style="99" customWidth="1"/>
    <col min="15862" max="15862" width="13.28515625" style="99" customWidth="1"/>
    <col min="15863" max="15863" width="12.7109375" style="99" bestFit="1" customWidth="1"/>
    <col min="15864" max="15864" width="18.42578125" style="99" customWidth="1"/>
    <col min="15865" max="15865" width="17.5703125" style="99" customWidth="1"/>
    <col min="15866" max="15866" width="13.28515625" style="99" customWidth="1"/>
    <col min="15867" max="16114" width="8.85546875" style="99"/>
    <col min="16115" max="16115" width="9.5703125" style="99" customWidth="1"/>
    <col min="16116" max="16116" width="68.85546875" style="99" customWidth="1"/>
    <col min="16117" max="16117" width="13.85546875" style="99" customWidth="1"/>
    <col min="16118" max="16118" width="13.28515625" style="99" customWidth="1"/>
    <col min="16119" max="16119" width="12.7109375" style="99" bestFit="1" customWidth="1"/>
    <col min="16120" max="16120" width="18.42578125" style="99" customWidth="1"/>
    <col min="16121" max="16121" width="17.5703125" style="99" customWidth="1"/>
    <col min="16122" max="16122" width="13.28515625" style="99" customWidth="1"/>
    <col min="16123" max="16384" width="8.85546875" style="99"/>
  </cols>
  <sheetData>
    <row r="1" spans="1:8" x14ac:dyDescent="0.25">
      <c r="F1" s="20"/>
      <c r="G1" s="330"/>
      <c r="H1" s="330" t="s">
        <v>114</v>
      </c>
    </row>
    <row r="2" spans="1:8" x14ac:dyDescent="0.25">
      <c r="F2" s="20"/>
      <c r="G2" s="331"/>
      <c r="H2" s="331" t="s">
        <v>2561</v>
      </c>
    </row>
    <row r="3" spans="1:8" ht="15" customHeight="1" x14ac:dyDescent="0.25">
      <c r="A3" s="98"/>
      <c r="B3" s="20"/>
      <c r="C3" s="516" t="s">
        <v>2562</v>
      </c>
      <c r="D3" s="516"/>
      <c r="E3" s="516"/>
      <c r="F3" s="516"/>
      <c r="G3" s="516"/>
      <c r="H3" s="516"/>
    </row>
    <row r="4" spans="1:8" s="20" customFormat="1" x14ac:dyDescent="0.25">
      <c r="A4" s="98"/>
      <c r="C4" s="343"/>
      <c r="D4" s="343"/>
      <c r="E4" s="101"/>
      <c r="F4" s="517"/>
      <c r="G4" s="517"/>
      <c r="H4" s="517"/>
    </row>
    <row r="5" spans="1:8" ht="15.75" x14ac:dyDescent="0.25">
      <c r="D5" s="5"/>
      <c r="H5" s="3" t="s">
        <v>93</v>
      </c>
    </row>
    <row r="6" spans="1:8" x14ac:dyDescent="0.25">
      <c r="D6" s="7"/>
      <c r="H6" s="5" t="s">
        <v>12</v>
      </c>
    </row>
    <row r="7" spans="1:8" ht="17.25" customHeight="1" x14ac:dyDescent="0.25">
      <c r="H7" s="5" t="s">
        <v>175</v>
      </c>
    </row>
    <row r="8" spans="1:8" x14ac:dyDescent="0.25">
      <c r="H8" s="7" t="s">
        <v>115</v>
      </c>
    </row>
    <row r="9" spans="1:8" x14ac:dyDescent="0.25">
      <c r="H9" s="5"/>
    </row>
    <row r="10" spans="1:8" x14ac:dyDescent="0.25">
      <c r="H10" s="7"/>
    </row>
    <row r="11" spans="1:8" s="20" customFormat="1" ht="36.75" customHeight="1" x14ac:dyDescent="0.25">
      <c r="A11" s="518" t="s">
        <v>246</v>
      </c>
      <c r="B11" s="518"/>
      <c r="C11" s="518"/>
      <c r="D11" s="518"/>
      <c r="E11" s="99"/>
      <c r="F11" s="348"/>
      <c r="G11" s="348"/>
      <c r="H11" s="99"/>
    </row>
    <row r="12" spans="1:8" s="20" customFormat="1" ht="15.75" x14ac:dyDescent="0.25">
      <c r="A12" s="348"/>
      <c r="B12" s="348"/>
      <c r="C12" s="348"/>
      <c r="D12" s="348"/>
      <c r="E12" s="99"/>
      <c r="F12" s="348"/>
      <c r="G12" s="348"/>
      <c r="H12" s="99"/>
    </row>
    <row r="13" spans="1:8" s="20" customFormat="1" x14ac:dyDescent="0.25">
      <c r="A13" s="102"/>
      <c r="B13" s="103"/>
      <c r="C13" s="104"/>
      <c r="D13" s="105"/>
      <c r="E13" s="99"/>
      <c r="F13" s="105"/>
      <c r="G13" s="105"/>
      <c r="H13" s="99"/>
    </row>
    <row r="14" spans="1:8" s="20" customFormat="1" ht="39" customHeight="1" x14ac:dyDescent="0.25">
      <c r="A14" s="519" t="s">
        <v>247</v>
      </c>
      <c r="B14" s="520"/>
      <c r="C14" s="521"/>
      <c r="D14" s="106" t="s">
        <v>248</v>
      </c>
      <c r="E14" s="99"/>
      <c r="F14" s="107"/>
      <c r="G14" s="107"/>
      <c r="H14" s="99"/>
    </row>
    <row r="15" spans="1:8" s="20" customFormat="1" x14ac:dyDescent="0.25">
      <c r="A15" s="522" t="s">
        <v>249</v>
      </c>
      <c r="B15" s="522"/>
      <c r="C15" s="522"/>
      <c r="D15" s="109">
        <v>0.89363519800000002</v>
      </c>
      <c r="E15" s="99"/>
      <c r="F15" s="99"/>
      <c r="G15" s="99"/>
      <c r="H15" s="110" t="s">
        <v>95</v>
      </c>
    </row>
    <row r="16" spans="1:8" s="20" customFormat="1" ht="77.25" customHeight="1" x14ac:dyDescent="0.25">
      <c r="A16" s="523" t="s">
        <v>2508</v>
      </c>
      <c r="B16" s="523"/>
      <c r="C16" s="523"/>
      <c r="D16" s="523"/>
      <c r="E16" s="99"/>
      <c r="F16" s="99"/>
      <c r="G16" s="99"/>
      <c r="H16" s="99"/>
    </row>
    <row r="17" spans="1:9" s="20" customFormat="1" x14ac:dyDescent="0.25">
      <c r="A17" s="111" t="s">
        <v>16</v>
      </c>
      <c r="B17" s="112"/>
      <c r="C17" s="112" t="s">
        <v>250</v>
      </c>
      <c r="D17" s="112" t="s">
        <v>251</v>
      </c>
      <c r="E17" s="99"/>
      <c r="F17" s="99"/>
      <c r="G17" s="99"/>
      <c r="H17" s="99"/>
    </row>
    <row r="18" spans="1:9" s="20" customFormat="1" x14ac:dyDescent="0.25">
      <c r="A18" s="113">
        <v>1</v>
      </c>
      <c r="B18" s="114" t="s">
        <v>252</v>
      </c>
      <c r="C18" s="115">
        <v>3.2469999999999999</v>
      </c>
      <c r="D18" s="115">
        <v>3.2349999999999999</v>
      </c>
      <c r="E18" s="99"/>
      <c r="F18" s="99"/>
      <c r="G18" s="99"/>
      <c r="H18" s="99"/>
    </row>
    <row r="19" spans="1:9" s="20" customFormat="1" x14ac:dyDescent="0.25">
      <c r="A19" s="113">
        <v>2</v>
      </c>
      <c r="B19" s="114" t="s">
        <v>253</v>
      </c>
      <c r="C19" s="115">
        <v>2.4510000000000001</v>
      </c>
      <c r="D19" s="115">
        <v>2.37</v>
      </c>
      <c r="E19" s="99"/>
      <c r="F19" s="99"/>
      <c r="G19" s="99"/>
      <c r="H19" s="99"/>
    </row>
    <row r="20" spans="1:9" s="20" customFormat="1" x14ac:dyDescent="0.25">
      <c r="A20" s="113">
        <v>3</v>
      </c>
      <c r="B20" s="116" t="s">
        <v>254</v>
      </c>
      <c r="C20" s="115">
        <v>1.6040000000000001</v>
      </c>
      <c r="D20" s="115">
        <v>1.5720000000000001</v>
      </c>
      <c r="E20" s="99"/>
      <c r="F20" s="99"/>
      <c r="G20" s="99"/>
      <c r="H20" s="99"/>
    </row>
    <row r="21" spans="1:9" s="20" customFormat="1" x14ac:dyDescent="0.25">
      <c r="A21" s="113">
        <v>4</v>
      </c>
      <c r="B21" s="114" t="s">
        <v>255</v>
      </c>
      <c r="C21" s="115">
        <v>0.56499999999999995</v>
      </c>
      <c r="D21" s="115">
        <v>0.84199999999999997</v>
      </c>
      <c r="E21" s="99"/>
      <c r="F21" s="108"/>
      <c r="G21" s="108"/>
      <c r="H21" s="99"/>
    </row>
    <row r="22" spans="1:9" s="20" customFormat="1" ht="25.5" x14ac:dyDescent="0.25">
      <c r="A22" s="113">
        <v>5</v>
      </c>
      <c r="B22" s="114" t="s">
        <v>256</v>
      </c>
      <c r="C22" s="115">
        <v>1.6</v>
      </c>
      <c r="D22" s="115">
        <v>1.6</v>
      </c>
      <c r="E22" s="99"/>
      <c r="F22" s="108"/>
      <c r="G22" s="108"/>
      <c r="H22" s="99"/>
    </row>
    <row r="23" spans="1:9" s="20" customFormat="1" ht="34.5" customHeight="1" x14ac:dyDescent="0.25">
      <c r="A23" s="524" t="s">
        <v>257</v>
      </c>
      <c r="B23" s="524"/>
      <c r="C23" s="524"/>
      <c r="D23" s="524"/>
      <c r="E23" s="524"/>
      <c r="F23" s="524"/>
      <c r="G23" s="524"/>
      <c r="H23" s="524"/>
    </row>
    <row r="24" spans="1:9" s="20" customFormat="1" ht="191.25" x14ac:dyDescent="0.25">
      <c r="A24" s="117" t="s">
        <v>16</v>
      </c>
      <c r="B24" s="76" t="s">
        <v>196</v>
      </c>
      <c r="C24" s="76" t="s">
        <v>11</v>
      </c>
      <c r="D24" s="118" t="s">
        <v>2509</v>
      </c>
      <c r="E24" s="119" t="s">
        <v>2510</v>
      </c>
      <c r="F24" s="118" t="s">
        <v>2511</v>
      </c>
      <c r="G24" s="118" t="s">
        <v>2512</v>
      </c>
      <c r="H24" s="118" t="s">
        <v>258</v>
      </c>
    </row>
    <row r="25" spans="1:9" s="20" customFormat="1" x14ac:dyDescent="0.25">
      <c r="A25" s="120">
        <v>1</v>
      </c>
      <c r="B25" s="121">
        <v>2</v>
      </c>
      <c r="C25" s="122">
        <v>3</v>
      </c>
      <c r="D25" s="121">
        <v>4</v>
      </c>
      <c r="E25" s="121">
        <v>5</v>
      </c>
      <c r="F25" s="121">
        <v>6</v>
      </c>
      <c r="G25" s="121">
        <v>7</v>
      </c>
      <c r="H25" s="121">
        <v>8</v>
      </c>
    </row>
    <row r="26" spans="1:9" ht="38.25" x14ac:dyDescent="0.25">
      <c r="A26" s="123">
        <v>1</v>
      </c>
      <c r="B26" s="124">
        <v>262101</v>
      </c>
      <c r="C26" s="125" t="s">
        <v>21</v>
      </c>
      <c r="D26" s="123">
        <v>1.7183600000000001</v>
      </c>
      <c r="E26" s="123">
        <v>1</v>
      </c>
      <c r="F26" s="123">
        <v>1</v>
      </c>
      <c r="G26" s="123">
        <v>1</v>
      </c>
      <c r="H26" s="126">
        <v>274.39</v>
      </c>
      <c r="I26" s="100"/>
    </row>
    <row r="27" spans="1:9" ht="25.5" x14ac:dyDescent="0.25">
      <c r="A27" s="123">
        <v>2</v>
      </c>
      <c r="B27" s="124">
        <v>240101</v>
      </c>
      <c r="C27" s="125" t="s">
        <v>2538</v>
      </c>
      <c r="D27" s="123">
        <v>1.0942400000000001</v>
      </c>
      <c r="E27" s="123">
        <v>1.1008</v>
      </c>
      <c r="F27" s="123">
        <v>1</v>
      </c>
      <c r="G27" s="123">
        <v>1</v>
      </c>
      <c r="H27" s="126">
        <v>192.35</v>
      </c>
      <c r="I27" s="100"/>
    </row>
    <row r="28" spans="1:9" ht="25.5" x14ac:dyDescent="0.25">
      <c r="A28" s="123">
        <v>3</v>
      </c>
      <c r="B28" s="124">
        <v>470101</v>
      </c>
      <c r="C28" s="125" t="s">
        <v>2547</v>
      </c>
      <c r="D28" s="123">
        <v>1.0805899999999999</v>
      </c>
      <c r="E28" s="123">
        <v>1.113</v>
      </c>
      <c r="F28" s="123">
        <v>1</v>
      </c>
      <c r="G28" s="123">
        <v>1</v>
      </c>
      <c r="H28" s="126">
        <v>192.05</v>
      </c>
      <c r="I28" s="100"/>
    </row>
    <row r="29" spans="1:9" ht="25.5" x14ac:dyDescent="0.25">
      <c r="A29" s="123">
        <v>4</v>
      </c>
      <c r="B29" s="124">
        <v>160201</v>
      </c>
      <c r="C29" s="125" t="s">
        <v>183</v>
      </c>
      <c r="D29" s="123">
        <v>1.0735600000000001</v>
      </c>
      <c r="E29" s="123">
        <v>1.113</v>
      </c>
      <c r="F29" s="123">
        <v>1</v>
      </c>
      <c r="G29" s="123">
        <v>1</v>
      </c>
      <c r="H29" s="126">
        <v>190.8</v>
      </c>
      <c r="I29" s="100"/>
    </row>
    <row r="30" spans="1:9" ht="25.5" x14ac:dyDescent="0.25">
      <c r="A30" s="123">
        <v>5</v>
      </c>
      <c r="B30" s="124">
        <v>160101</v>
      </c>
      <c r="C30" s="125" t="s">
        <v>2533</v>
      </c>
      <c r="D30" s="123">
        <v>1.0700099999999999</v>
      </c>
      <c r="E30" s="123">
        <v>1.113</v>
      </c>
      <c r="F30" s="123">
        <v>1</v>
      </c>
      <c r="G30" s="123">
        <v>1</v>
      </c>
      <c r="H30" s="126">
        <v>190.17</v>
      </c>
      <c r="I30" s="100"/>
    </row>
    <row r="31" spans="1:9" ht="25.5" x14ac:dyDescent="0.25">
      <c r="A31" s="123">
        <v>6</v>
      </c>
      <c r="B31" s="124">
        <v>270101</v>
      </c>
      <c r="C31" s="125" t="s">
        <v>2558</v>
      </c>
      <c r="D31" s="123">
        <v>1.06914</v>
      </c>
      <c r="E31" s="123">
        <v>1.0530999999999999</v>
      </c>
      <c r="F31" s="123">
        <v>1</v>
      </c>
      <c r="G31" s="123">
        <v>1</v>
      </c>
      <c r="H31" s="126">
        <v>179.79</v>
      </c>
      <c r="I31" s="100"/>
    </row>
    <row r="32" spans="1:9" ht="38.25" x14ac:dyDescent="0.25">
      <c r="A32" s="123">
        <v>7</v>
      </c>
      <c r="B32" s="124">
        <v>430101</v>
      </c>
      <c r="C32" s="125" t="s">
        <v>186</v>
      </c>
      <c r="D32" s="123">
        <v>1.07704</v>
      </c>
      <c r="E32" s="123">
        <v>1.0701000000000001</v>
      </c>
      <c r="F32" s="123">
        <v>1</v>
      </c>
      <c r="G32" s="123">
        <v>1</v>
      </c>
      <c r="H32" s="126">
        <v>184.04</v>
      </c>
      <c r="I32" s="100"/>
    </row>
    <row r="33" spans="1:9" ht="25.5" x14ac:dyDescent="0.25">
      <c r="A33" s="123">
        <v>8</v>
      </c>
      <c r="B33" s="124">
        <v>510112</v>
      </c>
      <c r="C33" s="125" t="s">
        <v>2551</v>
      </c>
      <c r="D33" s="123">
        <v>1.1101700000000001</v>
      </c>
      <c r="E33" s="123">
        <v>1.0347</v>
      </c>
      <c r="F33" s="123">
        <v>1</v>
      </c>
      <c r="G33" s="123">
        <v>1</v>
      </c>
      <c r="H33" s="126">
        <v>183.43</v>
      </c>
      <c r="I33" s="100"/>
    </row>
    <row r="34" spans="1:9" ht="25.5" x14ac:dyDescent="0.25">
      <c r="A34" s="123">
        <v>9</v>
      </c>
      <c r="B34" s="124">
        <v>450701</v>
      </c>
      <c r="C34" s="125" t="s">
        <v>2545</v>
      </c>
      <c r="D34" s="123">
        <v>1.0789500000000001</v>
      </c>
      <c r="E34" s="123">
        <v>1.0631999999999999</v>
      </c>
      <c r="F34" s="123">
        <v>1</v>
      </c>
      <c r="G34" s="123">
        <v>1</v>
      </c>
      <c r="H34" s="126">
        <v>183.18</v>
      </c>
      <c r="I34" s="100"/>
    </row>
    <row r="35" spans="1:9" ht="25.5" x14ac:dyDescent="0.25">
      <c r="A35" s="123">
        <v>10</v>
      </c>
      <c r="B35" s="124">
        <v>300101</v>
      </c>
      <c r="C35" s="125" t="s">
        <v>2540</v>
      </c>
      <c r="D35" s="123">
        <v>1.0912599999999999</v>
      </c>
      <c r="E35" s="123">
        <v>1.0589999999999999</v>
      </c>
      <c r="F35" s="123">
        <v>1</v>
      </c>
      <c r="G35" s="123">
        <v>1</v>
      </c>
      <c r="H35" s="126">
        <v>184.54</v>
      </c>
      <c r="I35" s="100"/>
    </row>
    <row r="36" spans="1:9" ht="25.5" x14ac:dyDescent="0.25">
      <c r="A36" s="123">
        <v>11</v>
      </c>
      <c r="B36" s="124">
        <v>360201</v>
      </c>
      <c r="C36" s="125" t="s">
        <v>2555</v>
      </c>
      <c r="D36" s="123">
        <v>1.6808799999999999</v>
      </c>
      <c r="E36" s="123">
        <v>1</v>
      </c>
      <c r="F36" s="123">
        <v>1</v>
      </c>
      <c r="G36" s="123">
        <v>1</v>
      </c>
      <c r="H36" s="126">
        <v>268.41000000000003</v>
      </c>
      <c r="I36" s="100"/>
    </row>
    <row r="37" spans="1:9" ht="25.5" x14ac:dyDescent="0.25">
      <c r="A37" s="123">
        <v>12</v>
      </c>
      <c r="B37" s="37">
        <v>41601</v>
      </c>
      <c r="C37" s="19" t="s">
        <v>2484</v>
      </c>
      <c r="D37" s="123">
        <v>1.09575</v>
      </c>
      <c r="E37" s="123">
        <v>1.0690999999999999</v>
      </c>
      <c r="F37" s="123">
        <v>1</v>
      </c>
      <c r="G37" s="123">
        <v>1</v>
      </c>
      <c r="H37" s="126">
        <v>187.06</v>
      </c>
      <c r="I37" s="100"/>
    </row>
    <row r="38" spans="1:9" ht="25.5" x14ac:dyDescent="0.25">
      <c r="A38" s="123">
        <v>13</v>
      </c>
      <c r="B38" s="37">
        <v>521301</v>
      </c>
      <c r="C38" s="19" t="s">
        <v>2549</v>
      </c>
      <c r="D38" s="123">
        <v>1.07362</v>
      </c>
      <c r="E38" s="123">
        <v>1.0641</v>
      </c>
      <c r="F38" s="123">
        <v>1</v>
      </c>
      <c r="G38" s="123">
        <v>1</v>
      </c>
      <c r="H38" s="126">
        <v>182.43</v>
      </c>
      <c r="I38" s="100"/>
    </row>
    <row r="39" spans="1:9" ht="25.5" x14ac:dyDescent="0.25">
      <c r="A39" s="123">
        <v>14</v>
      </c>
      <c r="B39" s="124">
        <v>340101</v>
      </c>
      <c r="C39" s="125" t="s">
        <v>2557</v>
      </c>
      <c r="D39" s="123">
        <v>1.0806</v>
      </c>
      <c r="E39" s="123">
        <v>1.0423</v>
      </c>
      <c r="F39" s="123">
        <v>1</v>
      </c>
      <c r="G39" s="123">
        <v>1</v>
      </c>
      <c r="H39" s="126">
        <v>179.85</v>
      </c>
      <c r="I39" s="100"/>
    </row>
    <row r="40" spans="1:9" ht="25.5" x14ac:dyDescent="0.25">
      <c r="A40" s="123">
        <v>15</v>
      </c>
      <c r="B40" s="124">
        <v>110101</v>
      </c>
      <c r="C40" s="125" t="s">
        <v>2554</v>
      </c>
      <c r="D40" s="123">
        <v>1.0811999999999999</v>
      </c>
      <c r="E40" s="123">
        <v>1.0670999999999999</v>
      </c>
      <c r="F40" s="123">
        <v>1</v>
      </c>
      <c r="G40" s="123">
        <v>1</v>
      </c>
      <c r="H40" s="126">
        <v>184.23</v>
      </c>
      <c r="I40" s="100"/>
    </row>
    <row r="41" spans="1:9" ht="38.25" x14ac:dyDescent="0.25">
      <c r="A41" s="123">
        <v>16</v>
      </c>
      <c r="B41" s="124">
        <v>610101</v>
      </c>
      <c r="C41" s="125" t="s">
        <v>218</v>
      </c>
      <c r="D41" s="123">
        <v>1.0813600000000001</v>
      </c>
      <c r="E41" s="123">
        <v>1.04</v>
      </c>
      <c r="F41" s="123">
        <v>1</v>
      </c>
      <c r="G41" s="123">
        <v>1</v>
      </c>
      <c r="H41" s="126">
        <v>179.58</v>
      </c>
      <c r="I41" s="100"/>
    </row>
    <row r="42" spans="1:9" ht="38.25" x14ac:dyDescent="0.25">
      <c r="A42" s="123">
        <v>17</v>
      </c>
      <c r="B42" s="124">
        <v>880705</v>
      </c>
      <c r="C42" s="125" t="s">
        <v>191</v>
      </c>
      <c r="D42" s="123">
        <v>0.98919000000000001</v>
      </c>
      <c r="E42" s="123">
        <v>1.0828</v>
      </c>
      <c r="F42" s="123">
        <v>1</v>
      </c>
      <c r="G42" s="123">
        <v>1</v>
      </c>
      <c r="H42" s="126">
        <v>171.04</v>
      </c>
      <c r="I42" s="100"/>
    </row>
    <row r="43" spans="1:9" ht="25.5" x14ac:dyDescent="0.25">
      <c r="A43" s="123">
        <v>18</v>
      </c>
      <c r="B43" s="124">
        <v>60101</v>
      </c>
      <c r="C43" s="125" t="s">
        <v>2485</v>
      </c>
      <c r="D43" s="123">
        <v>1.07741</v>
      </c>
      <c r="E43" s="123">
        <v>1.0377000000000001</v>
      </c>
      <c r="F43" s="123">
        <v>1</v>
      </c>
      <c r="G43" s="123">
        <v>1</v>
      </c>
      <c r="H43" s="126">
        <v>178.53</v>
      </c>
      <c r="I43" s="100"/>
    </row>
    <row r="44" spans="1:9" ht="25.5" x14ac:dyDescent="0.25">
      <c r="A44" s="123">
        <v>19</v>
      </c>
      <c r="B44" s="124">
        <v>263001</v>
      </c>
      <c r="C44" s="125" t="s">
        <v>35</v>
      </c>
      <c r="D44" s="123">
        <v>1.0352300000000001</v>
      </c>
      <c r="E44" s="123">
        <v>1.03</v>
      </c>
      <c r="F44" s="123">
        <v>1</v>
      </c>
      <c r="G44" s="123">
        <v>1</v>
      </c>
      <c r="H44" s="126">
        <v>170.27</v>
      </c>
      <c r="I44" s="100"/>
    </row>
    <row r="45" spans="1:9" ht="25.5" x14ac:dyDescent="0.25">
      <c r="A45" s="123">
        <v>20</v>
      </c>
      <c r="B45" s="124">
        <v>543001</v>
      </c>
      <c r="C45" s="125" t="s">
        <v>2550</v>
      </c>
      <c r="D45" s="123">
        <v>1.1010200000000001</v>
      </c>
      <c r="E45" s="123">
        <v>1.0419</v>
      </c>
      <c r="F45" s="123">
        <v>1</v>
      </c>
      <c r="G45" s="123">
        <v>1</v>
      </c>
      <c r="H45" s="126">
        <v>183.18</v>
      </c>
      <c r="I45" s="100"/>
    </row>
    <row r="46" spans="1:9" ht="38.25" x14ac:dyDescent="0.25">
      <c r="A46" s="123">
        <v>21</v>
      </c>
      <c r="B46" s="124">
        <v>100101</v>
      </c>
      <c r="C46" s="125" t="s">
        <v>2486</v>
      </c>
      <c r="D46" s="123">
        <v>1.105</v>
      </c>
      <c r="E46" s="123">
        <v>1</v>
      </c>
      <c r="F46" s="123">
        <v>1</v>
      </c>
      <c r="G46" s="123">
        <v>1</v>
      </c>
      <c r="H46" s="126">
        <v>176.45</v>
      </c>
      <c r="I46" s="100"/>
    </row>
    <row r="47" spans="1:9" ht="38.25" x14ac:dyDescent="0.25">
      <c r="A47" s="123">
        <v>22</v>
      </c>
      <c r="B47" s="124">
        <v>560101</v>
      </c>
      <c r="C47" s="125" t="s">
        <v>189</v>
      </c>
      <c r="D47" s="123">
        <v>1.0525100000000001</v>
      </c>
      <c r="E47" s="123">
        <v>1.04</v>
      </c>
      <c r="F47" s="123">
        <v>1</v>
      </c>
      <c r="G47" s="123">
        <v>1</v>
      </c>
      <c r="H47" s="126">
        <v>174.79</v>
      </c>
      <c r="I47" s="100"/>
    </row>
    <row r="48" spans="1:9" ht="38.25" x14ac:dyDescent="0.25">
      <c r="A48" s="123">
        <v>23</v>
      </c>
      <c r="B48" s="124">
        <v>410601</v>
      </c>
      <c r="C48" s="125" t="s">
        <v>259</v>
      </c>
      <c r="D48" s="123">
        <v>1.0927800000000001</v>
      </c>
      <c r="E48" s="123">
        <v>1.04</v>
      </c>
      <c r="F48" s="123">
        <v>1</v>
      </c>
      <c r="G48" s="123">
        <v>1</v>
      </c>
      <c r="H48" s="126">
        <v>181.48</v>
      </c>
      <c r="I48" s="100"/>
    </row>
    <row r="49" spans="1:9" ht="25.5" x14ac:dyDescent="0.25">
      <c r="A49" s="123">
        <v>24</v>
      </c>
      <c r="B49" s="124">
        <v>291601</v>
      </c>
      <c r="C49" s="125" t="s">
        <v>2539</v>
      </c>
      <c r="D49" s="123">
        <v>1.0800799999999999</v>
      </c>
      <c r="E49" s="123">
        <v>1.0749</v>
      </c>
      <c r="F49" s="123">
        <v>1</v>
      </c>
      <c r="G49" s="123">
        <v>1</v>
      </c>
      <c r="H49" s="126">
        <v>185.39</v>
      </c>
      <c r="I49" s="100"/>
    </row>
    <row r="50" spans="1:9" ht="25.5" x14ac:dyDescent="0.25">
      <c r="A50" s="123">
        <v>25</v>
      </c>
      <c r="B50" s="124">
        <v>381401</v>
      </c>
      <c r="C50" s="125" t="s">
        <v>2543</v>
      </c>
      <c r="D50" s="123">
        <v>1.0967100000000001</v>
      </c>
      <c r="E50" s="123">
        <v>1.0648</v>
      </c>
      <c r="F50" s="123">
        <v>1</v>
      </c>
      <c r="G50" s="123">
        <v>1</v>
      </c>
      <c r="H50" s="126">
        <v>186.47</v>
      </c>
      <c r="I50" s="100"/>
    </row>
    <row r="51" spans="1:9" ht="25.5" x14ac:dyDescent="0.25">
      <c r="A51" s="123">
        <v>26</v>
      </c>
      <c r="B51" s="124">
        <v>461501</v>
      </c>
      <c r="C51" s="125" t="s">
        <v>2546</v>
      </c>
      <c r="D51" s="123">
        <v>1.06918</v>
      </c>
      <c r="E51" s="123">
        <v>1.0378000000000001</v>
      </c>
      <c r="F51" s="123">
        <v>1</v>
      </c>
      <c r="G51" s="123">
        <v>1</v>
      </c>
      <c r="H51" s="126">
        <v>177.18</v>
      </c>
      <c r="I51" s="100"/>
    </row>
    <row r="52" spans="1:9" ht="25.5" x14ac:dyDescent="0.25">
      <c r="A52" s="123">
        <v>27</v>
      </c>
      <c r="B52" s="124">
        <v>70101</v>
      </c>
      <c r="C52" s="125" t="s">
        <v>2531</v>
      </c>
      <c r="D52" s="123">
        <v>1.11216</v>
      </c>
      <c r="E52" s="123">
        <v>1</v>
      </c>
      <c r="F52" s="123">
        <v>1</v>
      </c>
      <c r="G52" s="123">
        <v>1</v>
      </c>
      <c r="H52" s="126">
        <v>177.59</v>
      </c>
      <c r="I52" s="100"/>
    </row>
    <row r="53" spans="1:9" ht="25.5" x14ac:dyDescent="0.25">
      <c r="A53" s="123">
        <v>28</v>
      </c>
      <c r="B53" s="124">
        <v>80101</v>
      </c>
      <c r="C53" s="125" t="s">
        <v>2553</v>
      </c>
      <c r="D53" s="123">
        <v>1.07304</v>
      </c>
      <c r="E53" s="123">
        <v>1.0218</v>
      </c>
      <c r="F53" s="123">
        <v>1</v>
      </c>
      <c r="G53" s="123">
        <v>1</v>
      </c>
      <c r="H53" s="126">
        <v>175.08</v>
      </c>
      <c r="I53" s="100"/>
    </row>
    <row r="54" spans="1:9" ht="25.5" x14ac:dyDescent="0.25">
      <c r="A54" s="123">
        <v>29</v>
      </c>
      <c r="B54" s="37">
        <v>150101</v>
      </c>
      <c r="C54" s="19" t="s">
        <v>2532</v>
      </c>
      <c r="D54" s="123">
        <v>1.14886</v>
      </c>
      <c r="E54" s="123">
        <v>1</v>
      </c>
      <c r="F54" s="123">
        <v>1</v>
      </c>
      <c r="G54" s="123">
        <v>1</v>
      </c>
      <c r="H54" s="126">
        <v>183.45</v>
      </c>
      <c r="I54" s="100"/>
    </row>
    <row r="55" spans="1:9" ht="38.25" customHeight="1" x14ac:dyDescent="0.25">
      <c r="A55" s="123">
        <v>30</v>
      </c>
      <c r="B55" s="124">
        <v>230101</v>
      </c>
      <c r="C55" s="125" t="s">
        <v>2529</v>
      </c>
      <c r="D55" s="123">
        <v>1.08948</v>
      </c>
      <c r="E55" s="123">
        <v>1</v>
      </c>
      <c r="F55" s="123">
        <v>1</v>
      </c>
      <c r="G55" s="123">
        <v>1</v>
      </c>
      <c r="H55" s="123">
        <v>173.97</v>
      </c>
      <c r="I55" s="100"/>
    </row>
    <row r="56" spans="1:9" ht="25.5" x14ac:dyDescent="0.25">
      <c r="A56" s="123">
        <v>31</v>
      </c>
      <c r="B56" s="124">
        <v>50101</v>
      </c>
      <c r="C56" s="125" t="s">
        <v>2530</v>
      </c>
      <c r="D56" s="123">
        <v>1.0813200000000001</v>
      </c>
      <c r="E56" s="123">
        <v>1</v>
      </c>
      <c r="F56" s="123">
        <v>1</v>
      </c>
      <c r="G56" s="123">
        <v>1</v>
      </c>
      <c r="H56" s="126">
        <v>172.67</v>
      </c>
      <c r="I56" s="100"/>
    </row>
    <row r="57" spans="1:9" ht="25.5" x14ac:dyDescent="0.25">
      <c r="A57" s="123">
        <v>32</v>
      </c>
      <c r="B57" s="52">
        <v>410101</v>
      </c>
      <c r="C57" s="19" t="s">
        <v>2544</v>
      </c>
      <c r="D57" s="123">
        <v>1.0903400000000001</v>
      </c>
      <c r="E57" s="123">
        <v>1.0350999999999999</v>
      </c>
      <c r="F57" s="123">
        <v>1</v>
      </c>
      <c r="G57" s="123">
        <v>1</v>
      </c>
      <c r="H57" s="123">
        <v>180.22</v>
      </c>
      <c r="I57" s="100"/>
    </row>
    <row r="58" spans="1:9" x14ac:dyDescent="0.25">
      <c r="A58" s="123">
        <v>33</v>
      </c>
      <c r="B58" s="124">
        <v>510501</v>
      </c>
      <c r="C58" s="125" t="s">
        <v>20</v>
      </c>
      <c r="D58" s="123">
        <v>1.08247</v>
      </c>
      <c r="E58" s="123">
        <v>1</v>
      </c>
      <c r="F58" s="123">
        <v>1</v>
      </c>
      <c r="G58" s="123">
        <v>1</v>
      </c>
      <c r="H58" s="126">
        <v>172.85</v>
      </c>
      <c r="I58" s="100"/>
    </row>
    <row r="59" spans="1:9" ht="25.5" x14ac:dyDescent="0.25">
      <c r="A59" s="123">
        <v>34</v>
      </c>
      <c r="B59" s="124" t="s">
        <v>151</v>
      </c>
      <c r="C59" s="125" t="s">
        <v>2497</v>
      </c>
      <c r="D59" s="123">
        <v>1.08629</v>
      </c>
      <c r="E59" s="123">
        <v>1.0549999999999999</v>
      </c>
      <c r="F59" s="123">
        <v>1</v>
      </c>
      <c r="G59" s="123">
        <v>1</v>
      </c>
      <c r="H59" s="126">
        <v>183</v>
      </c>
      <c r="I59" s="100"/>
    </row>
    <row r="60" spans="1:9" ht="25.5" x14ac:dyDescent="0.25">
      <c r="A60" s="123">
        <v>35</v>
      </c>
      <c r="B60" s="124">
        <v>500101</v>
      </c>
      <c r="C60" s="125" t="s">
        <v>2548</v>
      </c>
      <c r="D60" s="123">
        <v>1.1238900000000001</v>
      </c>
      <c r="E60" s="123">
        <v>1</v>
      </c>
      <c r="F60" s="123">
        <v>1</v>
      </c>
      <c r="G60" s="123">
        <v>1</v>
      </c>
      <c r="H60" s="126">
        <v>179.47</v>
      </c>
      <c r="I60" s="100"/>
    </row>
    <row r="61" spans="1:9" ht="38.25" x14ac:dyDescent="0.25">
      <c r="A61" s="123">
        <v>36</v>
      </c>
      <c r="B61" s="124">
        <v>70301</v>
      </c>
      <c r="C61" s="125" t="s">
        <v>13</v>
      </c>
      <c r="D61" s="123">
        <v>0.98555999999999999</v>
      </c>
      <c r="E61" s="123">
        <v>1</v>
      </c>
      <c r="F61" s="123">
        <v>1</v>
      </c>
      <c r="G61" s="123">
        <v>1</v>
      </c>
      <c r="H61" s="126">
        <v>157.38</v>
      </c>
      <c r="I61" s="100"/>
    </row>
    <row r="62" spans="1:9" ht="25.5" x14ac:dyDescent="0.25">
      <c r="A62" s="123">
        <v>37</v>
      </c>
      <c r="B62" s="124">
        <v>10101</v>
      </c>
      <c r="C62" s="125" t="s">
        <v>2552</v>
      </c>
      <c r="D62" s="123">
        <v>1.07254</v>
      </c>
      <c r="E62" s="123">
        <v>1.0027999999999999</v>
      </c>
      <c r="F62" s="123">
        <v>1</v>
      </c>
      <c r="G62" s="123">
        <v>1</v>
      </c>
      <c r="H62" s="126">
        <v>171.75</v>
      </c>
      <c r="I62" s="100"/>
    </row>
    <row r="63" spans="1:9" ht="38.25" x14ac:dyDescent="0.25">
      <c r="A63" s="123">
        <v>38</v>
      </c>
      <c r="B63" s="124">
        <v>550201</v>
      </c>
      <c r="C63" s="125" t="s">
        <v>15</v>
      </c>
      <c r="D63" s="123">
        <v>1.06009</v>
      </c>
      <c r="E63" s="123">
        <v>1</v>
      </c>
      <c r="F63" s="123">
        <v>1</v>
      </c>
      <c r="G63" s="123">
        <v>1</v>
      </c>
      <c r="H63" s="126">
        <v>169.28</v>
      </c>
      <c r="I63" s="100"/>
    </row>
    <row r="64" spans="1:9" ht="38.25" x14ac:dyDescent="0.25">
      <c r="A64" s="123">
        <v>39</v>
      </c>
      <c r="B64" s="124">
        <v>371702</v>
      </c>
      <c r="C64" s="125" t="s">
        <v>2542</v>
      </c>
      <c r="D64" s="123">
        <v>1.0888599999999999</v>
      </c>
      <c r="E64" s="123">
        <v>1.0234000000000001</v>
      </c>
      <c r="F64" s="123">
        <v>1</v>
      </c>
      <c r="G64" s="123">
        <v>1</v>
      </c>
      <c r="H64" s="126">
        <v>177.94</v>
      </c>
      <c r="I64" s="100"/>
    </row>
    <row r="65" spans="1:10" ht="25.5" x14ac:dyDescent="0.25">
      <c r="A65" s="123">
        <v>40</v>
      </c>
      <c r="B65" s="124">
        <v>202401</v>
      </c>
      <c r="C65" s="125" t="s">
        <v>2593</v>
      </c>
      <c r="D65" s="123">
        <v>1.0851599999999999</v>
      </c>
      <c r="E65" s="123">
        <v>1.0243</v>
      </c>
      <c r="F65" s="123">
        <v>1</v>
      </c>
      <c r="G65" s="123">
        <v>1</v>
      </c>
      <c r="H65" s="126">
        <v>177.49</v>
      </c>
      <c r="I65" s="100"/>
    </row>
    <row r="66" spans="1:10" ht="63.75" x14ac:dyDescent="0.25">
      <c r="A66" s="123">
        <v>41</v>
      </c>
      <c r="B66" s="124">
        <v>910201</v>
      </c>
      <c r="C66" s="125" t="s">
        <v>166</v>
      </c>
      <c r="D66" s="123">
        <v>1.0355399999999999</v>
      </c>
      <c r="E66" s="123">
        <v>1.0002</v>
      </c>
      <c r="F66" s="123">
        <v>1</v>
      </c>
      <c r="G66" s="123">
        <v>1</v>
      </c>
      <c r="H66" s="126">
        <v>165.39</v>
      </c>
      <c r="I66" s="100"/>
    </row>
    <row r="67" spans="1:10" ht="25.5" x14ac:dyDescent="0.25">
      <c r="A67" s="123">
        <v>42</v>
      </c>
      <c r="B67" s="124">
        <v>550101</v>
      </c>
      <c r="C67" s="125" t="s">
        <v>2556</v>
      </c>
      <c r="D67" s="123">
        <v>1.0505899999999999</v>
      </c>
      <c r="E67" s="123">
        <v>1</v>
      </c>
      <c r="F67" s="123">
        <v>1</v>
      </c>
      <c r="G67" s="123">
        <v>1</v>
      </c>
      <c r="H67" s="126">
        <v>167.76</v>
      </c>
      <c r="I67" s="100"/>
    </row>
    <row r="68" spans="1:10" ht="25.5" x14ac:dyDescent="0.25">
      <c r="A68" s="123">
        <v>43</v>
      </c>
      <c r="B68" s="124">
        <v>210101</v>
      </c>
      <c r="C68" s="125" t="s">
        <v>2537</v>
      </c>
      <c r="D68" s="123">
        <v>1.09551</v>
      </c>
      <c r="E68" s="123">
        <v>1.0457000000000001</v>
      </c>
      <c r="F68" s="123">
        <v>1</v>
      </c>
      <c r="G68" s="123">
        <v>1</v>
      </c>
      <c r="H68" s="126">
        <v>182.93</v>
      </c>
      <c r="I68" s="100"/>
    </row>
    <row r="69" spans="1:10" ht="38.25" x14ac:dyDescent="0.25">
      <c r="A69" s="123">
        <v>44</v>
      </c>
      <c r="B69" s="124">
        <v>310401</v>
      </c>
      <c r="C69" s="125" t="s">
        <v>260</v>
      </c>
      <c r="D69" s="123">
        <v>0.97570000000000001</v>
      </c>
      <c r="E69" s="123">
        <v>1</v>
      </c>
      <c r="F69" s="123">
        <v>1</v>
      </c>
      <c r="G69" s="123">
        <v>1</v>
      </c>
      <c r="H69" s="126">
        <v>155.80000000000001</v>
      </c>
      <c r="I69" s="100"/>
    </row>
    <row r="70" spans="1:10" ht="33.75" customHeight="1" x14ac:dyDescent="0.25">
      <c r="A70" s="123">
        <v>45</v>
      </c>
      <c r="B70" s="124">
        <v>334801</v>
      </c>
      <c r="C70" s="125" t="s">
        <v>2541</v>
      </c>
      <c r="D70" s="123">
        <v>1.08206</v>
      </c>
      <c r="E70" s="123">
        <v>1.0485</v>
      </c>
      <c r="F70" s="123">
        <v>1</v>
      </c>
      <c r="G70" s="123">
        <v>1</v>
      </c>
      <c r="H70" s="126">
        <v>181.17</v>
      </c>
      <c r="I70" s="100"/>
    </row>
    <row r="71" spans="1:10" ht="38.25" x14ac:dyDescent="0.25">
      <c r="A71" s="123">
        <v>46</v>
      </c>
      <c r="B71" s="124">
        <v>363001</v>
      </c>
      <c r="C71" s="125" t="s">
        <v>102</v>
      </c>
      <c r="D71" s="123">
        <v>0.96569000000000005</v>
      </c>
      <c r="E71" s="123">
        <v>1.0052000000000001</v>
      </c>
      <c r="F71" s="123">
        <v>1</v>
      </c>
      <c r="G71" s="123">
        <v>1</v>
      </c>
      <c r="H71" s="126">
        <v>155.01</v>
      </c>
      <c r="I71" s="100"/>
    </row>
    <row r="72" spans="1:10" ht="25.5" x14ac:dyDescent="0.25">
      <c r="A72" s="123">
        <v>47</v>
      </c>
      <c r="B72" s="124">
        <v>313301</v>
      </c>
      <c r="C72" s="125" t="s">
        <v>36</v>
      </c>
      <c r="D72" s="123">
        <v>1.3730100000000001</v>
      </c>
      <c r="E72" s="123">
        <v>1.0452999999999999</v>
      </c>
      <c r="F72" s="123">
        <v>1</v>
      </c>
      <c r="G72" s="123">
        <v>1</v>
      </c>
      <c r="H72" s="126">
        <v>229.18</v>
      </c>
      <c r="I72" s="100"/>
    </row>
    <row r="73" spans="1:10" ht="25.5" x14ac:dyDescent="0.25">
      <c r="A73" s="123">
        <v>48</v>
      </c>
      <c r="B73" s="124">
        <v>332201</v>
      </c>
      <c r="C73" s="125" t="s">
        <v>185</v>
      </c>
      <c r="D73" s="123">
        <v>0.90276000000000001</v>
      </c>
      <c r="E73" s="123">
        <v>1</v>
      </c>
      <c r="F73" s="123">
        <v>1</v>
      </c>
      <c r="G73" s="123">
        <v>1</v>
      </c>
      <c r="H73" s="126">
        <v>144.16</v>
      </c>
      <c r="I73" s="100"/>
    </row>
    <row r="74" spans="1:10" ht="25.5" x14ac:dyDescent="0.25">
      <c r="A74" s="123">
        <v>49</v>
      </c>
      <c r="B74" s="124">
        <v>440101</v>
      </c>
      <c r="C74" s="125" t="s">
        <v>2559</v>
      </c>
      <c r="D74" s="123">
        <v>1.0942000000000001</v>
      </c>
      <c r="E74" s="123">
        <v>1.0224</v>
      </c>
      <c r="F74" s="123">
        <v>1</v>
      </c>
      <c r="G74" s="123">
        <v>1</v>
      </c>
      <c r="H74" s="126">
        <v>178.64</v>
      </c>
      <c r="I74" s="100"/>
    </row>
    <row r="75" spans="1:10" ht="38.25" x14ac:dyDescent="0.25">
      <c r="A75" s="123">
        <v>50</v>
      </c>
      <c r="B75" s="124">
        <v>261501</v>
      </c>
      <c r="C75" s="19" t="s">
        <v>192</v>
      </c>
      <c r="D75" s="123">
        <v>1.13039</v>
      </c>
      <c r="E75" s="123">
        <v>1</v>
      </c>
      <c r="F75" s="123">
        <v>1</v>
      </c>
      <c r="G75" s="123">
        <v>1</v>
      </c>
      <c r="H75" s="126">
        <v>180.5</v>
      </c>
      <c r="I75" s="100"/>
      <c r="J75" s="100"/>
    </row>
    <row r="76" spans="1:10" ht="25.5" x14ac:dyDescent="0.25">
      <c r="A76" s="123">
        <v>51</v>
      </c>
      <c r="B76" s="124">
        <v>141101</v>
      </c>
      <c r="C76" s="125" t="s">
        <v>2560</v>
      </c>
      <c r="D76" s="123">
        <v>1.0853299999999999</v>
      </c>
      <c r="E76" s="123">
        <v>1.083</v>
      </c>
      <c r="F76" s="123">
        <v>1</v>
      </c>
      <c r="G76" s="123">
        <v>1</v>
      </c>
      <c r="H76" s="126">
        <v>187.69</v>
      </c>
      <c r="I76" s="100"/>
    </row>
    <row r="77" spans="1:10" ht="38.25" x14ac:dyDescent="0.25">
      <c r="A77" s="123">
        <v>52</v>
      </c>
      <c r="B77" s="124">
        <v>100901</v>
      </c>
      <c r="C77" s="19" t="s">
        <v>181</v>
      </c>
      <c r="D77" s="123">
        <v>1.0200899999999999</v>
      </c>
      <c r="E77" s="123">
        <v>1</v>
      </c>
      <c r="F77" s="123">
        <v>1</v>
      </c>
      <c r="G77" s="123">
        <v>1</v>
      </c>
      <c r="H77" s="126">
        <v>162.88999999999999</v>
      </c>
      <c r="I77" s="100"/>
    </row>
    <row r="78" spans="1:10" ht="25.5" x14ac:dyDescent="0.25">
      <c r="A78" s="123">
        <v>53</v>
      </c>
      <c r="B78" s="124">
        <v>191901</v>
      </c>
      <c r="C78" s="125" t="s">
        <v>2535</v>
      </c>
      <c r="D78" s="123">
        <v>1.08436</v>
      </c>
      <c r="E78" s="123">
        <v>1.0176000000000001</v>
      </c>
      <c r="F78" s="123">
        <v>1</v>
      </c>
      <c r="G78" s="123">
        <v>1</v>
      </c>
      <c r="H78" s="126">
        <v>176.2</v>
      </c>
      <c r="I78" s="100"/>
    </row>
    <row r="79" spans="1:10" ht="25.5" x14ac:dyDescent="0.25">
      <c r="A79" s="123">
        <v>54</v>
      </c>
      <c r="B79" s="124">
        <v>100301</v>
      </c>
      <c r="C79" s="125" t="s">
        <v>261</v>
      </c>
      <c r="D79" s="123">
        <v>1.06542</v>
      </c>
      <c r="E79" s="123">
        <v>1</v>
      </c>
      <c r="F79" s="123">
        <v>1</v>
      </c>
      <c r="G79" s="123">
        <v>1</v>
      </c>
      <c r="H79" s="126">
        <v>170.13</v>
      </c>
      <c r="I79" s="100"/>
    </row>
    <row r="80" spans="1:10" ht="38.25" x14ac:dyDescent="0.25">
      <c r="A80" s="123">
        <v>55</v>
      </c>
      <c r="B80" s="124">
        <v>280101</v>
      </c>
      <c r="C80" s="125" t="s">
        <v>2528</v>
      </c>
      <c r="D80" s="123">
        <v>1.09989</v>
      </c>
      <c r="E80" s="123">
        <v>1.0137</v>
      </c>
      <c r="F80" s="123">
        <v>1</v>
      </c>
      <c r="G80" s="123">
        <v>1</v>
      </c>
      <c r="H80" s="126">
        <v>178.04</v>
      </c>
      <c r="I80" s="100"/>
    </row>
    <row r="81" spans="1:9" ht="25.5" x14ac:dyDescent="0.25">
      <c r="A81" s="123">
        <v>56</v>
      </c>
      <c r="B81" s="124">
        <v>170101</v>
      </c>
      <c r="C81" s="125" t="s">
        <v>2534</v>
      </c>
      <c r="D81" s="123">
        <v>1.0963400000000001</v>
      </c>
      <c r="E81" s="261">
        <v>1.0316000000000001</v>
      </c>
      <c r="F81" s="123">
        <v>1</v>
      </c>
      <c r="G81" s="123">
        <v>1</v>
      </c>
      <c r="H81" s="126">
        <v>180.6</v>
      </c>
      <c r="I81" s="100"/>
    </row>
    <row r="82" spans="1:9" ht="25.5" x14ac:dyDescent="0.25">
      <c r="A82" s="123">
        <v>57</v>
      </c>
      <c r="B82" s="124">
        <v>390101</v>
      </c>
      <c r="C82" s="125" t="s">
        <v>2527</v>
      </c>
      <c r="D82" s="123">
        <v>1.22594</v>
      </c>
      <c r="E82" s="123">
        <v>1</v>
      </c>
      <c r="F82" s="123">
        <v>1</v>
      </c>
      <c r="G82" s="123">
        <v>1</v>
      </c>
      <c r="H82" s="126">
        <v>195.76</v>
      </c>
      <c r="I82" s="100"/>
    </row>
    <row r="83" spans="1:9" ht="25.5" x14ac:dyDescent="0.25">
      <c r="A83" s="123">
        <v>58</v>
      </c>
      <c r="B83" s="124">
        <v>550501</v>
      </c>
      <c r="C83" s="125" t="s">
        <v>188</v>
      </c>
      <c r="D83" s="123">
        <v>0.91293999999999997</v>
      </c>
      <c r="E83" s="123">
        <v>1</v>
      </c>
      <c r="F83" s="123">
        <v>1</v>
      </c>
      <c r="G83" s="123">
        <v>1</v>
      </c>
      <c r="H83" s="126">
        <v>145.78</v>
      </c>
      <c r="I83" s="100"/>
    </row>
  </sheetData>
  <mergeCells count="7">
    <mergeCell ref="A16:D16"/>
    <mergeCell ref="A23:H23"/>
    <mergeCell ref="C3:H3"/>
    <mergeCell ref="F4:H4"/>
    <mergeCell ref="A11:D11"/>
    <mergeCell ref="A14:C14"/>
    <mergeCell ref="A15:C15"/>
  </mergeCells>
  <conditionalFormatting sqref="C77">
    <cfRule type="cellIs" dxfId="22" priority="2" operator="lessThan">
      <formula>0</formula>
    </cfRule>
  </conditionalFormatting>
  <conditionalFormatting sqref="C75">
    <cfRule type="cellIs" dxfId="21" priority="1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C8260-53DC-4296-9D64-E249A28AE7C6}">
  <dimension ref="A1:J36"/>
  <sheetViews>
    <sheetView workbookViewId="0">
      <selection activeCell="H1" sqref="H1"/>
    </sheetView>
  </sheetViews>
  <sheetFormatPr defaultRowHeight="15" x14ac:dyDescent="0.25"/>
  <cols>
    <col min="1" max="1" width="8.85546875" style="99"/>
    <col min="2" max="2" width="9.5703125" style="99" customWidth="1"/>
    <col min="3" max="3" width="68.85546875" style="99" customWidth="1"/>
    <col min="4" max="4" width="17.42578125" style="99" customWidth="1"/>
    <col min="5" max="5" width="22.85546875" style="99" customWidth="1"/>
    <col min="6" max="7" width="17.28515625" style="99" customWidth="1"/>
    <col min="8" max="8" width="19.42578125" style="100" customWidth="1"/>
    <col min="9" max="9" width="17.42578125" style="99" customWidth="1"/>
    <col min="10" max="10" width="17.28515625" style="99" customWidth="1"/>
    <col min="11" max="11" width="13.85546875" style="99" customWidth="1"/>
    <col min="12" max="12" width="19.42578125" style="99" customWidth="1"/>
    <col min="13" max="242" width="8.85546875" style="99"/>
    <col min="243" max="243" width="9.5703125" style="99" customWidth="1"/>
    <col min="244" max="244" width="68.85546875" style="99" customWidth="1"/>
    <col min="245" max="245" width="13.85546875" style="99" customWidth="1"/>
    <col min="246" max="246" width="13.28515625" style="99" customWidth="1"/>
    <col min="247" max="247" width="12.7109375" style="99" bestFit="1" customWidth="1"/>
    <col min="248" max="248" width="18.42578125" style="99" customWidth="1"/>
    <col min="249" max="249" width="17.5703125" style="99" customWidth="1"/>
    <col min="250" max="250" width="13.28515625" style="99" customWidth="1"/>
    <col min="251" max="498" width="8.85546875" style="99"/>
    <col min="499" max="499" width="9.5703125" style="99" customWidth="1"/>
    <col min="500" max="500" width="68.85546875" style="99" customWidth="1"/>
    <col min="501" max="501" width="13.85546875" style="99" customWidth="1"/>
    <col min="502" max="502" width="13.28515625" style="99" customWidth="1"/>
    <col min="503" max="503" width="12.7109375" style="99" bestFit="1" customWidth="1"/>
    <col min="504" max="504" width="18.42578125" style="99" customWidth="1"/>
    <col min="505" max="505" width="17.5703125" style="99" customWidth="1"/>
    <col min="506" max="506" width="13.28515625" style="99" customWidth="1"/>
    <col min="507" max="754" width="8.85546875" style="99"/>
    <col min="755" max="755" width="9.5703125" style="99" customWidth="1"/>
    <col min="756" max="756" width="68.85546875" style="99" customWidth="1"/>
    <col min="757" max="757" width="13.85546875" style="99" customWidth="1"/>
    <col min="758" max="758" width="13.28515625" style="99" customWidth="1"/>
    <col min="759" max="759" width="12.7109375" style="99" bestFit="1" customWidth="1"/>
    <col min="760" max="760" width="18.42578125" style="99" customWidth="1"/>
    <col min="761" max="761" width="17.5703125" style="99" customWidth="1"/>
    <col min="762" max="762" width="13.28515625" style="99" customWidth="1"/>
    <col min="763" max="1010" width="8.85546875" style="99"/>
    <col min="1011" max="1011" width="9.5703125" style="99" customWidth="1"/>
    <col min="1012" max="1012" width="68.85546875" style="99" customWidth="1"/>
    <col min="1013" max="1013" width="13.85546875" style="99" customWidth="1"/>
    <col min="1014" max="1014" width="13.28515625" style="99" customWidth="1"/>
    <col min="1015" max="1015" width="12.7109375" style="99" bestFit="1" customWidth="1"/>
    <col min="1016" max="1016" width="18.42578125" style="99" customWidth="1"/>
    <col min="1017" max="1017" width="17.5703125" style="99" customWidth="1"/>
    <col min="1018" max="1018" width="13.28515625" style="99" customWidth="1"/>
    <col min="1019" max="1266" width="8.85546875" style="99"/>
    <col min="1267" max="1267" width="9.5703125" style="99" customWidth="1"/>
    <col min="1268" max="1268" width="68.85546875" style="99" customWidth="1"/>
    <col min="1269" max="1269" width="13.85546875" style="99" customWidth="1"/>
    <col min="1270" max="1270" width="13.28515625" style="99" customWidth="1"/>
    <col min="1271" max="1271" width="12.7109375" style="99" bestFit="1" customWidth="1"/>
    <col min="1272" max="1272" width="18.42578125" style="99" customWidth="1"/>
    <col min="1273" max="1273" width="17.5703125" style="99" customWidth="1"/>
    <col min="1274" max="1274" width="13.28515625" style="99" customWidth="1"/>
    <col min="1275" max="1522" width="8.85546875" style="99"/>
    <col min="1523" max="1523" width="9.5703125" style="99" customWidth="1"/>
    <col min="1524" max="1524" width="68.85546875" style="99" customWidth="1"/>
    <col min="1525" max="1525" width="13.85546875" style="99" customWidth="1"/>
    <col min="1526" max="1526" width="13.28515625" style="99" customWidth="1"/>
    <col min="1527" max="1527" width="12.7109375" style="99" bestFit="1" customWidth="1"/>
    <col min="1528" max="1528" width="18.42578125" style="99" customWidth="1"/>
    <col min="1529" max="1529" width="17.5703125" style="99" customWidth="1"/>
    <col min="1530" max="1530" width="13.28515625" style="99" customWidth="1"/>
    <col min="1531" max="1778" width="8.85546875" style="99"/>
    <col min="1779" max="1779" width="9.5703125" style="99" customWidth="1"/>
    <col min="1780" max="1780" width="68.85546875" style="99" customWidth="1"/>
    <col min="1781" max="1781" width="13.85546875" style="99" customWidth="1"/>
    <col min="1782" max="1782" width="13.28515625" style="99" customWidth="1"/>
    <col min="1783" max="1783" width="12.7109375" style="99" bestFit="1" customWidth="1"/>
    <col min="1784" max="1784" width="18.42578125" style="99" customWidth="1"/>
    <col min="1785" max="1785" width="17.5703125" style="99" customWidth="1"/>
    <col min="1786" max="1786" width="13.28515625" style="99" customWidth="1"/>
    <col min="1787" max="2034" width="8.85546875" style="99"/>
    <col min="2035" max="2035" width="9.5703125" style="99" customWidth="1"/>
    <col min="2036" max="2036" width="68.85546875" style="99" customWidth="1"/>
    <col min="2037" max="2037" width="13.85546875" style="99" customWidth="1"/>
    <col min="2038" max="2038" width="13.28515625" style="99" customWidth="1"/>
    <col min="2039" max="2039" width="12.7109375" style="99" bestFit="1" customWidth="1"/>
    <col min="2040" max="2040" width="18.42578125" style="99" customWidth="1"/>
    <col min="2041" max="2041" width="17.5703125" style="99" customWidth="1"/>
    <col min="2042" max="2042" width="13.28515625" style="99" customWidth="1"/>
    <col min="2043" max="2290" width="8.85546875" style="99"/>
    <col min="2291" max="2291" width="9.5703125" style="99" customWidth="1"/>
    <col min="2292" max="2292" width="68.85546875" style="99" customWidth="1"/>
    <col min="2293" max="2293" width="13.85546875" style="99" customWidth="1"/>
    <col min="2294" max="2294" width="13.28515625" style="99" customWidth="1"/>
    <col min="2295" max="2295" width="12.7109375" style="99" bestFit="1" customWidth="1"/>
    <col min="2296" max="2296" width="18.42578125" style="99" customWidth="1"/>
    <col min="2297" max="2297" width="17.5703125" style="99" customWidth="1"/>
    <col min="2298" max="2298" width="13.28515625" style="99" customWidth="1"/>
    <col min="2299" max="2546" width="8.85546875" style="99"/>
    <col min="2547" max="2547" width="9.5703125" style="99" customWidth="1"/>
    <col min="2548" max="2548" width="68.85546875" style="99" customWidth="1"/>
    <col min="2549" max="2549" width="13.85546875" style="99" customWidth="1"/>
    <col min="2550" max="2550" width="13.28515625" style="99" customWidth="1"/>
    <col min="2551" max="2551" width="12.7109375" style="99" bestFit="1" customWidth="1"/>
    <col min="2552" max="2552" width="18.42578125" style="99" customWidth="1"/>
    <col min="2553" max="2553" width="17.5703125" style="99" customWidth="1"/>
    <col min="2554" max="2554" width="13.28515625" style="99" customWidth="1"/>
    <col min="2555" max="2802" width="8.85546875" style="99"/>
    <col min="2803" max="2803" width="9.5703125" style="99" customWidth="1"/>
    <col min="2804" max="2804" width="68.85546875" style="99" customWidth="1"/>
    <col min="2805" max="2805" width="13.85546875" style="99" customWidth="1"/>
    <col min="2806" max="2806" width="13.28515625" style="99" customWidth="1"/>
    <col min="2807" max="2807" width="12.7109375" style="99" bestFit="1" customWidth="1"/>
    <col min="2808" max="2808" width="18.42578125" style="99" customWidth="1"/>
    <col min="2809" max="2809" width="17.5703125" style="99" customWidth="1"/>
    <col min="2810" max="2810" width="13.28515625" style="99" customWidth="1"/>
    <col min="2811" max="3058" width="8.85546875" style="99"/>
    <col min="3059" max="3059" width="9.5703125" style="99" customWidth="1"/>
    <col min="3060" max="3060" width="68.85546875" style="99" customWidth="1"/>
    <col min="3061" max="3061" width="13.85546875" style="99" customWidth="1"/>
    <col min="3062" max="3062" width="13.28515625" style="99" customWidth="1"/>
    <col min="3063" max="3063" width="12.7109375" style="99" bestFit="1" customWidth="1"/>
    <col min="3064" max="3064" width="18.42578125" style="99" customWidth="1"/>
    <col min="3065" max="3065" width="17.5703125" style="99" customWidth="1"/>
    <col min="3066" max="3066" width="13.28515625" style="99" customWidth="1"/>
    <col min="3067" max="3314" width="8.85546875" style="99"/>
    <col min="3315" max="3315" width="9.5703125" style="99" customWidth="1"/>
    <col min="3316" max="3316" width="68.85546875" style="99" customWidth="1"/>
    <col min="3317" max="3317" width="13.85546875" style="99" customWidth="1"/>
    <col min="3318" max="3318" width="13.28515625" style="99" customWidth="1"/>
    <col min="3319" max="3319" width="12.7109375" style="99" bestFit="1" customWidth="1"/>
    <col min="3320" max="3320" width="18.42578125" style="99" customWidth="1"/>
    <col min="3321" max="3321" width="17.5703125" style="99" customWidth="1"/>
    <col min="3322" max="3322" width="13.28515625" style="99" customWidth="1"/>
    <col min="3323" max="3570" width="8.85546875" style="99"/>
    <col min="3571" max="3571" width="9.5703125" style="99" customWidth="1"/>
    <col min="3572" max="3572" width="68.85546875" style="99" customWidth="1"/>
    <col min="3573" max="3573" width="13.85546875" style="99" customWidth="1"/>
    <col min="3574" max="3574" width="13.28515625" style="99" customWidth="1"/>
    <col min="3575" max="3575" width="12.7109375" style="99" bestFit="1" customWidth="1"/>
    <col min="3576" max="3576" width="18.42578125" style="99" customWidth="1"/>
    <col min="3577" max="3577" width="17.5703125" style="99" customWidth="1"/>
    <col min="3578" max="3578" width="13.28515625" style="99" customWidth="1"/>
    <col min="3579" max="3826" width="8.85546875" style="99"/>
    <col min="3827" max="3827" width="9.5703125" style="99" customWidth="1"/>
    <col min="3828" max="3828" width="68.85546875" style="99" customWidth="1"/>
    <col min="3829" max="3829" width="13.85546875" style="99" customWidth="1"/>
    <col min="3830" max="3830" width="13.28515625" style="99" customWidth="1"/>
    <col min="3831" max="3831" width="12.7109375" style="99" bestFit="1" customWidth="1"/>
    <col min="3832" max="3832" width="18.42578125" style="99" customWidth="1"/>
    <col min="3833" max="3833" width="17.5703125" style="99" customWidth="1"/>
    <col min="3834" max="3834" width="13.28515625" style="99" customWidth="1"/>
    <col min="3835" max="4082" width="8.85546875" style="99"/>
    <col min="4083" max="4083" width="9.5703125" style="99" customWidth="1"/>
    <col min="4084" max="4084" width="68.85546875" style="99" customWidth="1"/>
    <col min="4085" max="4085" width="13.85546875" style="99" customWidth="1"/>
    <col min="4086" max="4086" width="13.28515625" style="99" customWidth="1"/>
    <col min="4087" max="4087" width="12.7109375" style="99" bestFit="1" customWidth="1"/>
    <col min="4088" max="4088" width="18.42578125" style="99" customWidth="1"/>
    <col min="4089" max="4089" width="17.5703125" style="99" customWidth="1"/>
    <col min="4090" max="4090" width="13.28515625" style="99" customWidth="1"/>
    <col min="4091" max="4338" width="8.85546875" style="99"/>
    <col min="4339" max="4339" width="9.5703125" style="99" customWidth="1"/>
    <col min="4340" max="4340" width="68.85546875" style="99" customWidth="1"/>
    <col min="4341" max="4341" width="13.85546875" style="99" customWidth="1"/>
    <col min="4342" max="4342" width="13.28515625" style="99" customWidth="1"/>
    <col min="4343" max="4343" width="12.7109375" style="99" bestFit="1" customWidth="1"/>
    <col min="4344" max="4344" width="18.42578125" style="99" customWidth="1"/>
    <col min="4345" max="4345" width="17.5703125" style="99" customWidth="1"/>
    <col min="4346" max="4346" width="13.28515625" style="99" customWidth="1"/>
    <col min="4347" max="4594" width="8.85546875" style="99"/>
    <col min="4595" max="4595" width="9.5703125" style="99" customWidth="1"/>
    <col min="4596" max="4596" width="68.85546875" style="99" customWidth="1"/>
    <col min="4597" max="4597" width="13.85546875" style="99" customWidth="1"/>
    <col min="4598" max="4598" width="13.28515625" style="99" customWidth="1"/>
    <col min="4599" max="4599" width="12.7109375" style="99" bestFit="1" customWidth="1"/>
    <col min="4600" max="4600" width="18.42578125" style="99" customWidth="1"/>
    <col min="4601" max="4601" width="17.5703125" style="99" customWidth="1"/>
    <col min="4602" max="4602" width="13.28515625" style="99" customWidth="1"/>
    <col min="4603" max="4850" width="8.85546875" style="99"/>
    <col min="4851" max="4851" width="9.5703125" style="99" customWidth="1"/>
    <col min="4852" max="4852" width="68.85546875" style="99" customWidth="1"/>
    <col min="4853" max="4853" width="13.85546875" style="99" customWidth="1"/>
    <col min="4854" max="4854" width="13.28515625" style="99" customWidth="1"/>
    <col min="4855" max="4855" width="12.7109375" style="99" bestFit="1" customWidth="1"/>
    <col min="4856" max="4856" width="18.42578125" style="99" customWidth="1"/>
    <col min="4857" max="4857" width="17.5703125" style="99" customWidth="1"/>
    <col min="4858" max="4858" width="13.28515625" style="99" customWidth="1"/>
    <col min="4859" max="5106" width="8.85546875" style="99"/>
    <col min="5107" max="5107" width="9.5703125" style="99" customWidth="1"/>
    <col min="5108" max="5108" width="68.85546875" style="99" customWidth="1"/>
    <col min="5109" max="5109" width="13.85546875" style="99" customWidth="1"/>
    <col min="5110" max="5110" width="13.28515625" style="99" customWidth="1"/>
    <col min="5111" max="5111" width="12.7109375" style="99" bestFit="1" customWidth="1"/>
    <col min="5112" max="5112" width="18.42578125" style="99" customWidth="1"/>
    <col min="5113" max="5113" width="17.5703125" style="99" customWidth="1"/>
    <col min="5114" max="5114" width="13.28515625" style="99" customWidth="1"/>
    <col min="5115" max="5362" width="8.85546875" style="99"/>
    <col min="5363" max="5363" width="9.5703125" style="99" customWidth="1"/>
    <col min="5364" max="5364" width="68.85546875" style="99" customWidth="1"/>
    <col min="5365" max="5365" width="13.85546875" style="99" customWidth="1"/>
    <col min="5366" max="5366" width="13.28515625" style="99" customWidth="1"/>
    <col min="5367" max="5367" width="12.7109375" style="99" bestFit="1" customWidth="1"/>
    <col min="5368" max="5368" width="18.42578125" style="99" customWidth="1"/>
    <col min="5369" max="5369" width="17.5703125" style="99" customWidth="1"/>
    <col min="5370" max="5370" width="13.28515625" style="99" customWidth="1"/>
    <col min="5371" max="5618" width="8.85546875" style="99"/>
    <col min="5619" max="5619" width="9.5703125" style="99" customWidth="1"/>
    <col min="5620" max="5620" width="68.85546875" style="99" customWidth="1"/>
    <col min="5621" max="5621" width="13.85546875" style="99" customWidth="1"/>
    <col min="5622" max="5622" width="13.28515625" style="99" customWidth="1"/>
    <col min="5623" max="5623" width="12.7109375" style="99" bestFit="1" customWidth="1"/>
    <col min="5624" max="5624" width="18.42578125" style="99" customWidth="1"/>
    <col min="5625" max="5625" width="17.5703125" style="99" customWidth="1"/>
    <col min="5626" max="5626" width="13.28515625" style="99" customWidth="1"/>
    <col min="5627" max="5874" width="8.85546875" style="99"/>
    <col min="5875" max="5875" width="9.5703125" style="99" customWidth="1"/>
    <col min="5876" max="5876" width="68.85546875" style="99" customWidth="1"/>
    <col min="5877" max="5877" width="13.85546875" style="99" customWidth="1"/>
    <col min="5878" max="5878" width="13.28515625" style="99" customWidth="1"/>
    <col min="5879" max="5879" width="12.7109375" style="99" bestFit="1" customWidth="1"/>
    <col min="5880" max="5880" width="18.42578125" style="99" customWidth="1"/>
    <col min="5881" max="5881" width="17.5703125" style="99" customWidth="1"/>
    <col min="5882" max="5882" width="13.28515625" style="99" customWidth="1"/>
    <col min="5883" max="6130" width="8.85546875" style="99"/>
    <col min="6131" max="6131" width="9.5703125" style="99" customWidth="1"/>
    <col min="6132" max="6132" width="68.85546875" style="99" customWidth="1"/>
    <col min="6133" max="6133" width="13.85546875" style="99" customWidth="1"/>
    <col min="6134" max="6134" width="13.28515625" style="99" customWidth="1"/>
    <col min="6135" max="6135" width="12.7109375" style="99" bestFit="1" customWidth="1"/>
    <col min="6136" max="6136" width="18.42578125" style="99" customWidth="1"/>
    <col min="6137" max="6137" width="17.5703125" style="99" customWidth="1"/>
    <col min="6138" max="6138" width="13.28515625" style="99" customWidth="1"/>
    <col min="6139" max="6386" width="8.85546875" style="99"/>
    <col min="6387" max="6387" width="9.5703125" style="99" customWidth="1"/>
    <col min="6388" max="6388" width="68.85546875" style="99" customWidth="1"/>
    <col min="6389" max="6389" width="13.85546875" style="99" customWidth="1"/>
    <col min="6390" max="6390" width="13.28515625" style="99" customWidth="1"/>
    <col min="6391" max="6391" width="12.7109375" style="99" bestFit="1" customWidth="1"/>
    <col min="6392" max="6392" width="18.42578125" style="99" customWidth="1"/>
    <col min="6393" max="6393" width="17.5703125" style="99" customWidth="1"/>
    <col min="6394" max="6394" width="13.28515625" style="99" customWidth="1"/>
    <col min="6395" max="6642" width="8.85546875" style="99"/>
    <col min="6643" max="6643" width="9.5703125" style="99" customWidth="1"/>
    <col min="6644" max="6644" width="68.85546875" style="99" customWidth="1"/>
    <col min="6645" max="6645" width="13.85546875" style="99" customWidth="1"/>
    <col min="6646" max="6646" width="13.28515625" style="99" customWidth="1"/>
    <col min="6647" max="6647" width="12.7109375" style="99" bestFit="1" customWidth="1"/>
    <col min="6648" max="6648" width="18.42578125" style="99" customWidth="1"/>
    <col min="6649" max="6649" width="17.5703125" style="99" customWidth="1"/>
    <col min="6650" max="6650" width="13.28515625" style="99" customWidth="1"/>
    <col min="6651" max="6898" width="8.85546875" style="99"/>
    <col min="6899" max="6899" width="9.5703125" style="99" customWidth="1"/>
    <col min="6900" max="6900" width="68.85546875" style="99" customWidth="1"/>
    <col min="6901" max="6901" width="13.85546875" style="99" customWidth="1"/>
    <col min="6902" max="6902" width="13.28515625" style="99" customWidth="1"/>
    <col min="6903" max="6903" width="12.7109375" style="99" bestFit="1" customWidth="1"/>
    <col min="6904" max="6904" width="18.42578125" style="99" customWidth="1"/>
    <col min="6905" max="6905" width="17.5703125" style="99" customWidth="1"/>
    <col min="6906" max="6906" width="13.28515625" style="99" customWidth="1"/>
    <col min="6907" max="7154" width="8.85546875" style="99"/>
    <col min="7155" max="7155" width="9.5703125" style="99" customWidth="1"/>
    <col min="7156" max="7156" width="68.85546875" style="99" customWidth="1"/>
    <col min="7157" max="7157" width="13.85546875" style="99" customWidth="1"/>
    <col min="7158" max="7158" width="13.28515625" style="99" customWidth="1"/>
    <col min="7159" max="7159" width="12.7109375" style="99" bestFit="1" customWidth="1"/>
    <col min="7160" max="7160" width="18.42578125" style="99" customWidth="1"/>
    <col min="7161" max="7161" width="17.5703125" style="99" customWidth="1"/>
    <col min="7162" max="7162" width="13.28515625" style="99" customWidth="1"/>
    <col min="7163" max="7410" width="8.85546875" style="99"/>
    <col min="7411" max="7411" width="9.5703125" style="99" customWidth="1"/>
    <col min="7412" max="7412" width="68.85546875" style="99" customWidth="1"/>
    <col min="7413" max="7413" width="13.85546875" style="99" customWidth="1"/>
    <col min="7414" max="7414" width="13.28515625" style="99" customWidth="1"/>
    <col min="7415" max="7415" width="12.7109375" style="99" bestFit="1" customWidth="1"/>
    <col min="7416" max="7416" width="18.42578125" style="99" customWidth="1"/>
    <col min="7417" max="7417" width="17.5703125" style="99" customWidth="1"/>
    <col min="7418" max="7418" width="13.28515625" style="99" customWidth="1"/>
    <col min="7419" max="7666" width="8.85546875" style="99"/>
    <col min="7667" max="7667" width="9.5703125" style="99" customWidth="1"/>
    <col min="7668" max="7668" width="68.85546875" style="99" customWidth="1"/>
    <col min="7669" max="7669" width="13.85546875" style="99" customWidth="1"/>
    <col min="7670" max="7670" width="13.28515625" style="99" customWidth="1"/>
    <col min="7671" max="7671" width="12.7109375" style="99" bestFit="1" customWidth="1"/>
    <col min="7672" max="7672" width="18.42578125" style="99" customWidth="1"/>
    <col min="7673" max="7673" width="17.5703125" style="99" customWidth="1"/>
    <col min="7674" max="7674" width="13.28515625" style="99" customWidth="1"/>
    <col min="7675" max="7922" width="8.85546875" style="99"/>
    <col min="7923" max="7923" width="9.5703125" style="99" customWidth="1"/>
    <col min="7924" max="7924" width="68.85546875" style="99" customWidth="1"/>
    <col min="7925" max="7925" width="13.85546875" style="99" customWidth="1"/>
    <col min="7926" max="7926" width="13.28515625" style="99" customWidth="1"/>
    <col min="7927" max="7927" width="12.7109375" style="99" bestFit="1" customWidth="1"/>
    <col min="7928" max="7928" width="18.42578125" style="99" customWidth="1"/>
    <col min="7929" max="7929" width="17.5703125" style="99" customWidth="1"/>
    <col min="7930" max="7930" width="13.28515625" style="99" customWidth="1"/>
    <col min="7931" max="8178" width="8.85546875" style="99"/>
    <col min="8179" max="8179" width="9.5703125" style="99" customWidth="1"/>
    <col min="8180" max="8180" width="68.85546875" style="99" customWidth="1"/>
    <col min="8181" max="8181" width="13.85546875" style="99" customWidth="1"/>
    <col min="8182" max="8182" width="13.28515625" style="99" customWidth="1"/>
    <col min="8183" max="8183" width="12.7109375" style="99" bestFit="1" customWidth="1"/>
    <col min="8184" max="8184" width="18.42578125" style="99" customWidth="1"/>
    <col min="8185" max="8185" width="17.5703125" style="99" customWidth="1"/>
    <col min="8186" max="8186" width="13.28515625" style="99" customWidth="1"/>
    <col min="8187" max="8434" width="8.85546875" style="99"/>
    <col min="8435" max="8435" width="9.5703125" style="99" customWidth="1"/>
    <col min="8436" max="8436" width="68.85546875" style="99" customWidth="1"/>
    <col min="8437" max="8437" width="13.85546875" style="99" customWidth="1"/>
    <col min="8438" max="8438" width="13.28515625" style="99" customWidth="1"/>
    <col min="8439" max="8439" width="12.7109375" style="99" bestFit="1" customWidth="1"/>
    <col min="8440" max="8440" width="18.42578125" style="99" customWidth="1"/>
    <col min="8441" max="8441" width="17.5703125" style="99" customWidth="1"/>
    <col min="8442" max="8442" width="13.28515625" style="99" customWidth="1"/>
    <col min="8443" max="8690" width="8.85546875" style="99"/>
    <col min="8691" max="8691" width="9.5703125" style="99" customWidth="1"/>
    <col min="8692" max="8692" width="68.85546875" style="99" customWidth="1"/>
    <col min="8693" max="8693" width="13.85546875" style="99" customWidth="1"/>
    <col min="8694" max="8694" width="13.28515625" style="99" customWidth="1"/>
    <col min="8695" max="8695" width="12.7109375" style="99" bestFit="1" customWidth="1"/>
    <col min="8696" max="8696" width="18.42578125" style="99" customWidth="1"/>
    <col min="8697" max="8697" width="17.5703125" style="99" customWidth="1"/>
    <col min="8698" max="8698" width="13.28515625" style="99" customWidth="1"/>
    <col min="8699" max="8946" width="8.85546875" style="99"/>
    <col min="8947" max="8947" width="9.5703125" style="99" customWidth="1"/>
    <col min="8948" max="8948" width="68.85546875" style="99" customWidth="1"/>
    <col min="8949" max="8949" width="13.85546875" style="99" customWidth="1"/>
    <col min="8950" max="8950" width="13.28515625" style="99" customWidth="1"/>
    <col min="8951" max="8951" width="12.7109375" style="99" bestFit="1" customWidth="1"/>
    <col min="8952" max="8952" width="18.42578125" style="99" customWidth="1"/>
    <col min="8953" max="8953" width="17.5703125" style="99" customWidth="1"/>
    <col min="8954" max="8954" width="13.28515625" style="99" customWidth="1"/>
    <col min="8955" max="9202" width="8.85546875" style="99"/>
    <col min="9203" max="9203" width="9.5703125" style="99" customWidth="1"/>
    <col min="9204" max="9204" width="68.85546875" style="99" customWidth="1"/>
    <col min="9205" max="9205" width="13.85546875" style="99" customWidth="1"/>
    <col min="9206" max="9206" width="13.28515625" style="99" customWidth="1"/>
    <col min="9207" max="9207" width="12.7109375" style="99" bestFit="1" customWidth="1"/>
    <col min="9208" max="9208" width="18.42578125" style="99" customWidth="1"/>
    <col min="9209" max="9209" width="17.5703125" style="99" customWidth="1"/>
    <col min="9210" max="9210" width="13.28515625" style="99" customWidth="1"/>
    <col min="9211" max="9458" width="8.85546875" style="99"/>
    <col min="9459" max="9459" width="9.5703125" style="99" customWidth="1"/>
    <col min="9460" max="9460" width="68.85546875" style="99" customWidth="1"/>
    <col min="9461" max="9461" width="13.85546875" style="99" customWidth="1"/>
    <col min="9462" max="9462" width="13.28515625" style="99" customWidth="1"/>
    <col min="9463" max="9463" width="12.7109375" style="99" bestFit="1" customWidth="1"/>
    <col min="9464" max="9464" width="18.42578125" style="99" customWidth="1"/>
    <col min="9465" max="9465" width="17.5703125" style="99" customWidth="1"/>
    <col min="9466" max="9466" width="13.28515625" style="99" customWidth="1"/>
    <col min="9467" max="9714" width="8.85546875" style="99"/>
    <col min="9715" max="9715" width="9.5703125" style="99" customWidth="1"/>
    <col min="9716" max="9716" width="68.85546875" style="99" customWidth="1"/>
    <col min="9717" max="9717" width="13.85546875" style="99" customWidth="1"/>
    <col min="9718" max="9718" width="13.28515625" style="99" customWidth="1"/>
    <col min="9719" max="9719" width="12.7109375" style="99" bestFit="1" customWidth="1"/>
    <col min="9720" max="9720" width="18.42578125" style="99" customWidth="1"/>
    <col min="9721" max="9721" width="17.5703125" style="99" customWidth="1"/>
    <col min="9722" max="9722" width="13.28515625" style="99" customWidth="1"/>
    <col min="9723" max="9970" width="8.85546875" style="99"/>
    <col min="9971" max="9971" width="9.5703125" style="99" customWidth="1"/>
    <col min="9972" max="9972" width="68.85546875" style="99" customWidth="1"/>
    <col min="9973" max="9973" width="13.85546875" style="99" customWidth="1"/>
    <col min="9974" max="9974" width="13.28515625" style="99" customWidth="1"/>
    <col min="9975" max="9975" width="12.7109375" style="99" bestFit="1" customWidth="1"/>
    <col min="9976" max="9976" width="18.42578125" style="99" customWidth="1"/>
    <col min="9977" max="9977" width="17.5703125" style="99" customWidth="1"/>
    <col min="9978" max="9978" width="13.28515625" style="99" customWidth="1"/>
    <col min="9979" max="10226" width="8.85546875" style="99"/>
    <col min="10227" max="10227" width="9.5703125" style="99" customWidth="1"/>
    <col min="10228" max="10228" width="68.85546875" style="99" customWidth="1"/>
    <col min="10229" max="10229" width="13.85546875" style="99" customWidth="1"/>
    <col min="10230" max="10230" width="13.28515625" style="99" customWidth="1"/>
    <col min="10231" max="10231" width="12.7109375" style="99" bestFit="1" customWidth="1"/>
    <col min="10232" max="10232" width="18.42578125" style="99" customWidth="1"/>
    <col min="10233" max="10233" width="17.5703125" style="99" customWidth="1"/>
    <col min="10234" max="10234" width="13.28515625" style="99" customWidth="1"/>
    <col min="10235" max="10482" width="8.85546875" style="99"/>
    <col min="10483" max="10483" width="9.5703125" style="99" customWidth="1"/>
    <col min="10484" max="10484" width="68.85546875" style="99" customWidth="1"/>
    <col min="10485" max="10485" width="13.85546875" style="99" customWidth="1"/>
    <col min="10486" max="10486" width="13.28515625" style="99" customWidth="1"/>
    <col min="10487" max="10487" width="12.7109375" style="99" bestFit="1" customWidth="1"/>
    <col min="10488" max="10488" width="18.42578125" style="99" customWidth="1"/>
    <col min="10489" max="10489" width="17.5703125" style="99" customWidth="1"/>
    <col min="10490" max="10490" width="13.28515625" style="99" customWidth="1"/>
    <col min="10491" max="10738" width="8.85546875" style="99"/>
    <col min="10739" max="10739" width="9.5703125" style="99" customWidth="1"/>
    <col min="10740" max="10740" width="68.85546875" style="99" customWidth="1"/>
    <col min="10741" max="10741" width="13.85546875" style="99" customWidth="1"/>
    <col min="10742" max="10742" width="13.28515625" style="99" customWidth="1"/>
    <col min="10743" max="10743" width="12.7109375" style="99" bestFit="1" customWidth="1"/>
    <col min="10744" max="10744" width="18.42578125" style="99" customWidth="1"/>
    <col min="10745" max="10745" width="17.5703125" style="99" customWidth="1"/>
    <col min="10746" max="10746" width="13.28515625" style="99" customWidth="1"/>
    <col min="10747" max="10994" width="8.85546875" style="99"/>
    <col min="10995" max="10995" width="9.5703125" style="99" customWidth="1"/>
    <col min="10996" max="10996" width="68.85546875" style="99" customWidth="1"/>
    <col min="10997" max="10997" width="13.85546875" style="99" customWidth="1"/>
    <col min="10998" max="10998" width="13.28515625" style="99" customWidth="1"/>
    <col min="10999" max="10999" width="12.7109375" style="99" bestFit="1" customWidth="1"/>
    <col min="11000" max="11000" width="18.42578125" style="99" customWidth="1"/>
    <col min="11001" max="11001" width="17.5703125" style="99" customWidth="1"/>
    <col min="11002" max="11002" width="13.28515625" style="99" customWidth="1"/>
    <col min="11003" max="11250" width="8.85546875" style="99"/>
    <col min="11251" max="11251" width="9.5703125" style="99" customWidth="1"/>
    <col min="11252" max="11252" width="68.85546875" style="99" customWidth="1"/>
    <col min="11253" max="11253" width="13.85546875" style="99" customWidth="1"/>
    <col min="11254" max="11254" width="13.28515625" style="99" customWidth="1"/>
    <col min="11255" max="11255" width="12.7109375" style="99" bestFit="1" customWidth="1"/>
    <col min="11256" max="11256" width="18.42578125" style="99" customWidth="1"/>
    <col min="11257" max="11257" width="17.5703125" style="99" customWidth="1"/>
    <col min="11258" max="11258" width="13.28515625" style="99" customWidth="1"/>
    <col min="11259" max="11506" width="8.85546875" style="99"/>
    <col min="11507" max="11507" width="9.5703125" style="99" customWidth="1"/>
    <col min="11508" max="11508" width="68.85546875" style="99" customWidth="1"/>
    <col min="11509" max="11509" width="13.85546875" style="99" customWidth="1"/>
    <col min="11510" max="11510" width="13.28515625" style="99" customWidth="1"/>
    <col min="11511" max="11511" width="12.7109375" style="99" bestFit="1" customWidth="1"/>
    <col min="11512" max="11512" width="18.42578125" style="99" customWidth="1"/>
    <col min="11513" max="11513" width="17.5703125" style="99" customWidth="1"/>
    <col min="11514" max="11514" width="13.28515625" style="99" customWidth="1"/>
    <col min="11515" max="11762" width="8.85546875" style="99"/>
    <col min="11763" max="11763" width="9.5703125" style="99" customWidth="1"/>
    <col min="11764" max="11764" width="68.85546875" style="99" customWidth="1"/>
    <col min="11765" max="11765" width="13.85546875" style="99" customWidth="1"/>
    <col min="11766" max="11766" width="13.28515625" style="99" customWidth="1"/>
    <col min="11767" max="11767" width="12.7109375" style="99" bestFit="1" customWidth="1"/>
    <col min="11768" max="11768" width="18.42578125" style="99" customWidth="1"/>
    <col min="11769" max="11769" width="17.5703125" style="99" customWidth="1"/>
    <col min="11770" max="11770" width="13.28515625" style="99" customWidth="1"/>
    <col min="11771" max="12018" width="8.85546875" style="99"/>
    <col min="12019" max="12019" width="9.5703125" style="99" customWidth="1"/>
    <col min="12020" max="12020" width="68.85546875" style="99" customWidth="1"/>
    <col min="12021" max="12021" width="13.85546875" style="99" customWidth="1"/>
    <col min="12022" max="12022" width="13.28515625" style="99" customWidth="1"/>
    <col min="12023" max="12023" width="12.7109375" style="99" bestFit="1" customWidth="1"/>
    <col min="12024" max="12024" width="18.42578125" style="99" customWidth="1"/>
    <col min="12025" max="12025" width="17.5703125" style="99" customWidth="1"/>
    <col min="12026" max="12026" width="13.28515625" style="99" customWidth="1"/>
    <col min="12027" max="12274" width="8.85546875" style="99"/>
    <col min="12275" max="12275" width="9.5703125" style="99" customWidth="1"/>
    <col min="12276" max="12276" width="68.85546875" style="99" customWidth="1"/>
    <col min="12277" max="12277" width="13.85546875" style="99" customWidth="1"/>
    <col min="12278" max="12278" width="13.28515625" style="99" customWidth="1"/>
    <col min="12279" max="12279" width="12.7109375" style="99" bestFit="1" customWidth="1"/>
    <col min="12280" max="12280" width="18.42578125" style="99" customWidth="1"/>
    <col min="12281" max="12281" width="17.5703125" style="99" customWidth="1"/>
    <col min="12282" max="12282" width="13.28515625" style="99" customWidth="1"/>
    <col min="12283" max="12530" width="8.85546875" style="99"/>
    <col min="12531" max="12531" width="9.5703125" style="99" customWidth="1"/>
    <col min="12532" max="12532" width="68.85546875" style="99" customWidth="1"/>
    <col min="12533" max="12533" width="13.85546875" style="99" customWidth="1"/>
    <col min="12534" max="12534" width="13.28515625" style="99" customWidth="1"/>
    <col min="12535" max="12535" width="12.7109375" style="99" bestFit="1" customWidth="1"/>
    <col min="12536" max="12536" width="18.42578125" style="99" customWidth="1"/>
    <col min="12537" max="12537" width="17.5703125" style="99" customWidth="1"/>
    <col min="12538" max="12538" width="13.28515625" style="99" customWidth="1"/>
    <col min="12539" max="12786" width="8.85546875" style="99"/>
    <col min="12787" max="12787" width="9.5703125" style="99" customWidth="1"/>
    <col min="12788" max="12788" width="68.85546875" style="99" customWidth="1"/>
    <col min="12789" max="12789" width="13.85546875" style="99" customWidth="1"/>
    <col min="12790" max="12790" width="13.28515625" style="99" customWidth="1"/>
    <col min="12791" max="12791" width="12.7109375" style="99" bestFit="1" customWidth="1"/>
    <col min="12792" max="12792" width="18.42578125" style="99" customWidth="1"/>
    <col min="12793" max="12793" width="17.5703125" style="99" customWidth="1"/>
    <col min="12794" max="12794" width="13.28515625" style="99" customWidth="1"/>
    <col min="12795" max="13042" width="8.85546875" style="99"/>
    <col min="13043" max="13043" width="9.5703125" style="99" customWidth="1"/>
    <col min="13044" max="13044" width="68.85546875" style="99" customWidth="1"/>
    <col min="13045" max="13045" width="13.85546875" style="99" customWidth="1"/>
    <col min="13046" max="13046" width="13.28515625" style="99" customWidth="1"/>
    <col min="13047" max="13047" width="12.7109375" style="99" bestFit="1" customWidth="1"/>
    <col min="13048" max="13048" width="18.42578125" style="99" customWidth="1"/>
    <col min="13049" max="13049" width="17.5703125" style="99" customWidth="1"/>
    <col min="13050" max="13050" width="13.28515625" style="99" customWidth="1"/>
    <col min="13051" max="13298" width="8.85546875" style="99"/>
    <col min="13299" max="13299" width="9.5703125" style="99" customWidth="1"/>
    <col min="13300" max="13300" width="68.85546875" style="99" customWidth="1"/>
    <col min="13301" max="13301" width="13.85546875" style="99" customWidth="1"/>
    <col min="13302" max="13302" width="13.28515625" style="99" customWidth="1"/>
    <col min="13303" max="13303" width="12.7109375" style="99" bestFit="1" customWidth="1"/>
    <col min="13304" max="13304" width="18.42578125" style="99" customWidth="1"/>
    <col min="13305" max="13305" width="17.5703125" style="99" customWidth="1"/>
    <col min="13306" max="13306" width="13.28515625" style="99" customWidth="1"/>
    <col min="13307" max="13554" width="8.85546875" style="99"/>
    <col min="13555" max="13555" width="9.5703125" style="99" customWidth="1"/>
    <col min="13556" max="13556" width="68.85546875" style="99" customWidth="1"/>
    <col min="13557" max="13557" width="13.85546875" style="99" customWidth="1"/>
    <col min="13558" max="13558" width="13.28515625" style="99" customWidth="1"/>
    <col min="13559" max="13559" width="12.7109375" style="99" bestFit="1" customWidth="1"/>
    <col min="13560" max="13560" width="18.42578125" style="99" customWidth="1"/>
    <col min="13561" max="13561" width="17.5703125" style="99" customWidth="1"/>
    <col min="13562" max="13562" width="13.28515625" style="99" customWidth="1"/>
    <col min="13563" max="13810" width="8.85546875" style="99"/>
    <col min="13811" max="13811" width="9.5703125" style="99" customWidth="1"/>
    <col min="13812" max="13812" width="68.85546875" style="99" customWidth="1"/>
    <col min="13813" max="13813" width="13.85546875" style="99" customWidth="1"/>
    <col min="13814" max="13814" width="13.28515625" style="99" customWidth="1"/>
    <col min="13815" max="13815" width="12.7109375" style="99" bestFit="1" customWidth="1"/>
    <col min="13816" max="13816" width="18.42578125" style="99" customWidth="1"/>
    <col min="13817" max="13817" width="17.5703125" style="99" customWidth="1"/>
    <col min="13818" max="13818" width="13.28515625" style="99" customWidth="1"/>
    <col min="13819" max="14066" width="8.85546875" style="99"/>
    <col min="14067" max="14067" width="9.5703125" style="99" customWidth="1"/>
    <col min="14068" max="14068" width="68.85546875" style="99" customWidth="1"/>
    <col min="14069" max="14069" width="13.85546875" style="99" customWidth="1"/>
    <col min="14070" max="14070" width="13.28515625" style="99" customWidth="1"/>
    <col min="14071" max="14071" width="12.7109375" style="99" bestFit="1" customWidth="1"/>
    <col min="14072" max="14072" width="18.42578125" style="99" customWidth="1"/>
    <col min="14073" max="14073" width="17.5703125" style="99" customWidth="1"/>
    <col min="14074" max="14074" width="13.28515625" style="99" customWidth="1"/>
    <col min="14075" max="14322" width="8.85546875" style="99"/>
    <col min="14323" max="14323" width="9.5703125" style="99" customWidth="1"/>
    <col min="14324" max="14324" width="68.85546875" style="99" customWidth="1"/>
    <col min="14325" max="14325" width="13.85546875" style="99" customWidth="1"/>
    <col min="14326" max="14326" width="13.28515625" style="99" customWidth="1"/>
    <col min="14327" max="14327" width="12.7109375" style="99" bestFit="1" customWidth="1"/>
    <col min="14328" max="14328" width="18.42578125" style="99" customWidth="1"/>
    <col min="14329" max="14329" width="17.5703125" style="99" customWidth="1"/>
    <col min="14330" max="14330" width="13.28515625" style="99" customWidth="1"/>
    <col min="14331" max="14578" width="8.85546875" style="99"/>
    <col min="14579" max="14579" width="9.5703125" style="99" customWidth="1"/>
    <col min="14580" max="14580" width="68.85546875" style="99" customWidth="1"/>
    <col min="14581" max="14581" width="13.85546875" style="99" customWidth="1"/>
    <col min="14582" max="14582" width="13.28515625" style="99" customWidth="1"/>
    <col min="14583" max="14583" width="12.7109375" style="99" bestFit="1" customWidth="1"/>
    <col min="14584" max="14584" width="18.42578125" style="99" customWidth="1"/>
    <col min="14585" max="14585" width="17.5703125" style="99" customWidth="1"/>
    <col min="14586" max="14586" width="13.28515625" style="99" customWidth="1"/>
    <col min="14587" max="14834" width="8.85546875" style="99"/>
    <col min="14835" max="14835" width="9.5703125" style="99" customWidth="1"/>
    <col min="14836" max="14836" width="68.85546875" style="99" customWidth="1"/>
    <col min="14837" max="14837" width="13.85546875" style="99" customWidth="1"/>
    <col min="14838" max="14838" width="13.28515625" style="99" customWidth="1"/>
    <col min="14839" max="14839" width="12.7109375" style="99" bestFit="1" customWidth="1"/>
    <col min="14840" max="14840" width="18.42578125" style="99" customWidth="1"/>
    <col min="14841" max="14841" width="17.5703125" style="99" customWidth="1"/>
    <col min="14842" max="14842" width="13.28515625" style="99" customWidth="1"/>
    <col min="14843" max="15090" width="8.85546875" style="99"/>
    <col min="15091" max="15091" width="9.5703125" style="99" customWidth="1"/>
    <col min="15092" max="15092" width="68.85546875" style="99" customWidth="1"/>
    <col min="15093" max="15093" width="13.85546875" style="99" customWidth="1"/>
    <col min="15094" max="15094" width="13.28515625" style="99" customWidth="1"/>
    <col min="15095" max="15095" width="12.7109375" style="99" bestFit="1" customWidth="1"/>
    <col min="15096" max="15096" width="18.42578125" style="99" customWidth="1"/>
    <col min="15097" max="15097" width="17.5703125" style="99" customWidth="1"/>
    <col min="15098" max="15098" width="13.28515625" style="99" customWidth="1"/>
    <col min="15099" max="15346" width="8.85546875" style="99"/>
    <col min="15347" max="15347" width="9.5703125" style="99" customWidth="1"/>
    <col min="15348" max="15348" width="68.85546875" style="99" customWidth="1"/>
    <col min="15349" max="15349" width="13.85546875" style="99" customWidth="1"/>
    <col min="15350" max="15350" width="13.28515625" style="99" customWidth="1"/>
    <col min="15351" max="15351" width="12.7109375" style="99" bestFit="1" customWidth="1"/>
    <col min="15352" max="15352" width="18.42578125" style="99" customWidth="1"/>
    <col min="15353" max="15353" width="17.5703125" style="99" customWidth="1"/>
    <col min="15354" max="15354" width="13.28515625" style="99" customWidth="1"/>
    <col min="15355" max="15602" width="8.85546875" style="99"/>
    <col min="15603" max="15603" width="9.5703125" style="99" customWidth="1"/>
    <col min="15604" max="15604" width="68.85546875" style="99" customWidth="1"/>
    <col min="15605" max="15605" width="13.85546875" style="99" customWidth="1"/>
    <col min="15606" max="15606" width="13.28515625" style="99" customWidth="1"/>
    <col min="15607" max="15607" width="12.7109375" style="99" bestFit="1" customWidth="1"/>
    <col min="15608" max="15608" width="18.42578125" style="99" customWidth="1"/>
    <col min="15609" max="15609" width="17.5703125" style="99" customWidth="1"/>
    <col min="15610" max="15610" width="13.28515625" style="99" customWidth="1"/>
    <col min="15611" max="15858" width="8.85546875" style="99"/>
    <col min="15859" max="15859" width="9.5703125" style="99" customWidth="1"/>
    <col min="15860" max="15860" width="68.85546875" style="99" customWidth="1"/>
    <col min="15861" max="15861" width="13.85546875" style="99" customWidth="1"/>
    <col min="15862" max="15862" width="13.28515625" style="99" customWidth="1"/>
    <col min="15863" max="15863" width="12.7109375" style="99" bestFit="1" customWidth="1"/>
    <col min="15864" max="15864" width="18.42578125" style="99" customWidth="1"/>
    <col min="15865" max="15865" width="17.5703125" style="99" customWidth="1"/>
    <col min="15866" max="15866" width="13.28515625" style="99" customWidth="1"/>
    <col min="15867" max="16114" width="8.85546875" style="99"/>
    <col min="16115" max="16115" width="9.5703125" style="99" customWidth="1"/>
    <col min="16116" max="16116" width="68.85546875" style="99" customWidth="1"/>
    <col min="16117" max="16117" width="13.85546875" style="99" customWidth="1"/>
    <col min="16118" max="16118" width="13.28515625" style="99" customWidth="1"/>
    <col min="16119" max="16119" width="12.7109375" style="99" bestFit="1" customWidth="1"/>
    <col min="16120" max="16120" width="18.42578125" style="99" customWidth="1"/>
    <col min="16121" max="16121" width="17.5703125" style="99" customWidth="1"/>
    <col min="16122" max="16122" width="13.28515625" style="99" customWidth="1"/>
    <col min="16123" max="16384" width="8.85546875" style="99"/>
  </cols>
  <sheetData>
    <row r="1" spans="1:8" x14ac:dyDescent="0.25">
      <c r="F1" s="20"/>
      <c r="G1" s="330"/>
      <c r="H1" s="330" t="s">
        <v>1091</v>
      </c>
    </row>
    <row r="2" spans="1:8" x14ac:dyDescent="0.25">
      <c r="F2" s="20"/>
      <c r="G2" s="331"/>
      <c r="H2" s="331" t="s">
        <v>2561</v>
      </c>
    </row>
    <row r="3" spans="1:8" ht="15" customHeight="1" x14ac:dyDescent="0.25">
      <c r="A3" s="98"/>
      <c r="B3" s="20"/>
      <c r="C3" s="516" t="s">
        <v>2562</v>
      </c>
      <c r="D3" s="516"/>
      <c r="E3" s="516"/>
      <c r="F3" s="516"/>
      <c r="G3" s="516"/>
      <c r="H3" s="516"/>
    </row>
    <row r="4" spans="1:8" s="20" customFormat="1" x14ac:dyDescent="0.25">
      <c r="A4" s="98"/>
      <c r="C4" s="343"/>
      <c r="D4" s="343"/>
      <c r="E4" s="101"/>
      <c r="F4" s="101"/>
      <c r="G4" s="101"/>
      <c r="H4" s="347"/>
    </row>
    <row r="5" spans="1:8" ht="15.75" x14ac:dyDescent="0.25">
      <c r="D5" s="5"/>
      <c r="H5" s="3" t="s">
        <v>2599</v>
      </c>
    </row>
    <row r="6" spans="1:8" x14ac:dyDescent="0.25">
      <c r="D6" s="7"/>
      <c r="H6" s="5" t="s">
        <v>12</v>
      </c>
    </row>
    <row r="7" spans="1:8" x14ac:dyDescent="0.25">
      <c r="H7" s="5" t="s">
        <v>175</v>
      </c>
    </row>
    <row r="8" spans="1:8" x14ac:dyDescent="0.25">
      <c r="H8" s="7" t="s">
        <v>115</v>
      </c>
    </row>
    <row r="9" spans="1:8" x14ac:dyDescent="0.25">
      <c r="H9" s="5"/>
    </row>
    <row r="10" spans="1:8" x14ac:dyDescent="0.25">
      <c r="H10" s="7"/>
    </row>
    <row r="11" spans="1:8" s="20" customFormat="1" ht="15.75" x14ac:dyDescent="0.25">
      <c r="A11" s="518" t="s">
        <v>2600</v>
      </c>
      <c r="B11" s="518"/>
      <c r="C11" s="518"/>
      <c r="D11" s="518"/>
      <c r="E11" s="99"/>
      <c r="F11" s="99"/>
      <c r="G11" s="99"/>
      <c r="H11" s="99"/>
    </row>
    <row r="12" spans="1:8" s="20" customFormat="1" ht="15.75" x14ac:dyDescent="0.25">
      <c r="A12" s="348"/>
      <c r="B12" s="348"/>
      <c r="C12" s="348"/>
      <c r="D12" s="348"/>
      <c r="E12" s="99"/>
      <c r="F12" s="99"/>
      <c r="G12" s="99"/>
      <c r="H12" s="99"/>
    </row>
    <row r="13" spans="1:8" s="20" customFormat="1" x14ac:dyDescent="0.25">
      <c r="A13" s="102"/>
      <c r="B13" s="103"/>
      <c r="C13" s="104"/>
      <c r="D13" s="105"/>
      <c r="E13" s="99"/>
      <c r="F13" s="99"/>
      <c r="G13" s="99"/>
      <c r="H13" s="99"/>
    </row>
    <row r="14" spans="1:8" s="20" customFormat="1" ht="15.75" x14ac:dyDescent="0.25">
      <c r="A14" s="519" t="s">
        <v>2601</v>
      </c>
      <c r="B14" s="520"/>
      <c r="C14" s="521"/>
      <c r="D14" s="106">
        <v>721.48</v>
      </c>
      <c r="E14" s="99"/>
      <c r="F14" s="99"/>
      <c r="G14" s="99"/>
      <c r="H14" s="99"/>
    </row>
    <row r="15" spans="1:8" s="20" customFormat="1" x14ac:dyDescent="0.25">
      <c r="A15" s="99"/>
      <c r="B15" s="99"/>
      <c r="C15" s="99"/>
      <c r="D15" s="99"/>
      <c r="E15" s="99"/>
      <c r="F15" s="99"/>
      <c r="G15" s="99"/>
      <c r="H15" s="110" t="s">
        <v>95</v>
      </c>
    </row>
    <row r="16" spans="1:8" s="20" customFormat="1" x14ac:dyDescent="0.25">
      <c r="A16" s="523" t="s">
        <v>2602</v>
      </c>
      <c r="B16" s="523"/>
      <c r="C16" s="523"/>
      <c r="D16" s="523"/>
      <c r="E16" s="99"/>
      <c r="F16" s="99"/>
      <c r="G16" s="99"/>
      <c r="H16" s="99"/>
    </row>
    <row r="17" spans="1:10" s="20" customFormat="1" x14ac:dyDescent="0.25">
      <c r="A17" s="111" t="s">
        <v>16</v>
      </c>
      <c r="B17" s="112"/>
      <c r="C17" s="112" t="s">
        <v>250</v>
      </c>
      <c r="D17" s="112" t="s">
        <v>251</v>
      </c>
      <c r="E17" s="99"/>
      <c r="F17" s="99"/>
      <c r="G17" s="99"/>
      <c r="H17" s="99"/>
    </row>
    <row r="18" spans="1:10" s="20" customFormat="1" x14ac:dyDescent="0.25">
      <c r="A18" s="113">
        <v>1</v>
      </c>
      <c r="B18" s="114" t="s">
        <v>252</v>
      </c>
      <c r="C18" s="363">
        <v>3.2050000000000001</v>
      </c>
      <c r="D18" s="363">
        <v>2.9129999999999998</v>
      </c>
      <c r="E18" s="99"/>
      <c r="F18" s="99"/>
      <c r="G18" s="99"/>
      <c r="H18" s="99"/>
    </row>
    <row r="19" spans="1:10" s="20" customFormat="1" x14ac:dyDescent="0.25">
      <c r="A19" s="113">
        <v>2</v>
      </c>
      <c r="B19" s="114" t="s">
        <v>253</v>
      </c>
      <c r="C19" s="363">
        <v>1.794</v>
      </c>
      <c r="D19" s="363">
        <v>1.6870000000000001</v>
      </c>
      <c r="E19" s="99"/>
      <c r="F19" s="99"/>
      <c r="G19" s="99"/>
      <c r="H19" s="99"/>
    </row>
    <row r="20" spans="1:10" s="20" customFormat="1" x14ac:dyDescent="0.25">
      <c r="A20" s="113">
        <v>3</v>
      </c>
      <c r="B20" s="116" t="s">
        <v>254</v>
      </c>
      <c r="C20" s="363">
        <v>1.004</v>
      </c>
      <c r="D20" s="363">
        <v>1.0349999999999999</v>
      </c>
      <c r="E20" s="99"/>
      <c r="F20" s="99"/>
      <c r="G20" s="99"/>
      <c r="H20" s="99"/>
    </row>
    <row r="21" spans="1:10" s="20" customFormat="1" x14ac:dyDescent="0.25">
      <c r="A21" s="113">
        <v>4</v>
      </c>
      <c r="B21" s="114" t="s">
        <v>255</v>
      </c>
      <c r="C21" s="363">
        <v>0.61499999999999999</v>
      </c>
      <c r="D21" s="363">
        <v>0.96399999999999997</v>
      </c>
      <c r="E21" s="99"/>
      <c r="F21" s="99"/>
      <c r="G21" s="99"/>
      <c r="H21" s="99"/>
    </row>
    <row r="22" spans="1:10" s="20" customFormat="1" ht="25.5" x14ac:dyDescent="0.25">
      <c r="A22" s="113">
        <v>5</v>
      </c>
      <c r="B22" s="114" t="s">
        <v>256</v>
      </c>
      <c r="C22" s="363">
        <v>1.6</v>
      </c>
      <c r="D22" s="363">
        <v>1.6</v>
      </c>
      <c r="E22" s="99"/>
      <c r="F22" s="99"/>
      <c r="G22" s="99"/>
      <c r="H22" s="99"/>
    </row>
    <row r="23" spans="1:10" s="20" customFormat="1" x14ac:dyDescent="0.25">
      <c r="A23" s="524" t="s">
        <v>257</v>
      </c>
      <c r="B23" s="524"/>
      <c r="C23" s="524"/>
      <c r="D23" s="524"/>
      <c r="E23" s="524"/>
      <c r="F23" s="524"/>
      <c r="G23" s="524"/>
      <c r="H23" s="524"/>
    </row>
    <row r="24" spans="1:10" s="20" customFormat="1" ht="204" x14ac:dyDescent="0.25">
      <c r="A24" s="364" t="s">
        <v>16</v>
      </c>
      <c r="B24" s="76" t="s">
        <v>196</v>
      </c>
      <c r="C24" s="76" t="s">
        <v>11</v>
      </c>
      <c r="D24" s="118" t="s">
        <v>2509</v>
      </c>
      <c r="E24" s="119" t="s">
        <v>2510</v>
      </c>
      <c r="F24" s="118" t="s">
        <v>2511</v>
      </c>
      <c r="G24" s="118" t="s">
        <v>2512</v>
      </c>
      <c r="H24" s="118" t="s">
        <v>258</v>
      </c>
    </row>
    <row r="25" spans="1:10" s="20" customFormat="1" x14ac:dyDescent="0.25">
      <c r="A25" s="121">
        <v>1</v>
      </c>
      <c r="B25" s="121">
        <v>2</v>
      </c>
      <c r="C25" s="122">
        <v>3</v>
      </c>
      <c r="D25" s="121">
        <v>4</v>
      </c>
      <c r="E25" s="121">
        <v>5</v>
      </c>
      <c r="F25" s="121">
        <v>6</v>
      </c>
      <c r="G25" s="121">
        <v>7</v>
      </c>
      <c r="H25" s="121">
        <v>8</v>
      </c>
    </row>
    <row r="26" spans="1:10" x14ac:dyDescent="0.25">
      <c r="A26" s="123">
        <v>1</v>
      </c>
      <c r="B26" s="8">
        <v>311301</v>
      </c>
      <c r="C26" s="38" t="s">
        <v>2603</v>
      </c>
      <c r="D26" s="365">
        <v>1.3280000000000001</v>
      </c>
      <c r="E26" s="123">
        <v>1.113</v>
      </c>
      <c r="F26" s="123">
        <v>1</v>
      </c>
      <c r="G26" s="123">
        <v>1</v>
      </c>
      <c r="H26" s="126">
        <v>1066.44</v>
      </c>
      <c r="I26" s="100"/>
      <c r="J26" s="100"/>
    </row>
    <row r="27" spans="1:10" x14ac:dyDescent="0.25">
      <c r="A27" s="123">
        <v>2</v>
      </c>
      <c r="B27" s="8">
        <v>580401</v>
      </c>
      <c r="C27" s="38" t="s">
        <v>2604</v>
      </c>
      <c r="D27" s="365">
        <v>0.7157</v>
      </c>
      <c r="E27" s="123">
        <v>1.0582</v>
      </c>
      <c r="F27" s="123">
        <v>1</v>
      </c>
      <c r="G27" s="123">
        <v>1</v>
      </c>
      <c r="H27" s="126">
        <v>546.41999999999996</v>
      </c>
      <c r="I27" s="100"/>
      <c r="J27" s="100"/>
    </row>
    <row r="28" spans="1:10" x14ac:dyDescent="0.25">
      <c r="A28" s="123">
        <v>3</v>
      </c>
      <c r="B28" s="8">
        <v>530101</v>
      </c>
      <c r="C28" s="38" t="s">
        <v>2605</v>
      </c>
      <c r="D28" s="365">
        <v>0.78159999999999996</v>
      </c>
      <c r="E28" s="123">
        <v>1.113</v>
      </c>
      <c r="F28" s="123">
        <v>1</v>
      </c>
      <c r="G28" s="123">
        <v>1</v>
      </c>
      <c r="H28" s="126">
        <v>627.63</v>
      </c>
      <c r="I28" s="100"/>
      <c r="J28" s="100"/>
    </row>
    <row r="29" spans="1:10" x14ac:dyDescent="0.25">
      <c r="A29" s="123">
        <v>4</v>
      </c>
      <c r="B29" s="8">
        <v>20101</v>
      </c>
      <c r="C29" s="38" t="s">
        <v>2606</v>
      </c>
      <c r="D29" s="365">
        <v>0.97789999999999999</v>
      </c>
      <c r="E29" s="123">
        <v>1.0620000000000001</v>
      </c>
      <c r="F29" s="123">
        <v>1</v>
      </c>
      <c r="G29" s="123">
        <v>1</v>
      </c>
      <c r="H29" s="126">
        <v>749.28</v>
      </c>
      <c r="I29" s="100"/>
      <c r="J29" s="100"/>
    </row>
    <row r="30" spans="1:10" x14ac:dyDescent="0.25">
      <c r="A30" s="123">
        <v>5</v>
      </c>
      <c r="B30" s="8">
        <v>220101</v>
      </c>
      <c r="C30" s="38" t="s">
        <v>2607</v>
      </c>
      <c r="D30" s="365">
        <v>0.97419999999999995</v>
      </c>
      <c r="E30" s="123">
        <v>1.113</v>
      </c>
      <c r="F30" s="123">
        <v>1</v>
      </c>
      <c r="G30" s="123">
        <v>1</v>
      </c>
      <c r="H30" s="126">
        <v>782.29</v>
      </c>
      <c r="I30" s="100"/>
      <c r="J30" s="100"/>
    </row>
    <row r="31" spans="1:10" x14ac:dyDescent="0.25">
      <c r="A31" s="123">
        <v>6</v>
      </c>
      <c r="B31" s="8">
        <v>420101</v>
      </c>
      <c r="C31" s="38" t="s">
        <v>2608</v>
      </c>
      <c r="D31" s="365">
        <v>0.88449999999999995</v>
      </c>
      <c r="E31" s="123">
        <v>1.0899000000000001</v>
      </c>
      <c r="F31" s="123">
        <v>1</v>
      </c>
      <c r="G31" s="123">
        <v>1</v>
      </c>
      <c r="H31" s="126">
        <v>695.52</v>
      </c>
      <c r="I31" s="100"/>
      <c r="J31" s="100"/>
    </row>
    <row r="32" spans="1:10" x14ac:dyDescent="0.25">
      <c r="A32" s="123">
        <v>7</v>
      </c>
      <c r="B32" s="8">
        <v>400601</v>
      </c>
      <c r="C32" s="38" t="s">
        <v>2609</v>
      </c>
      <c r="D32" s="365">
        <v>1.0813999999999999</v>
      </c>
      <c r="E32" s="123">
        <v>1.113</v>
      </c>
      <c r="F32" s="123">
        <v>1</v>
      </c>
      <c r="G32" s="123">
        <v>1</v>
      </c>
      <c r="H32" s="126">
        <v>868.37</v>
      </c>
      <c r="I32" s="100"/>
      <c r="J32" s="100"/>
    </row>
    <row r="33" spans="1:10" x14ac:dyDescent="0.25">
      <c r="A33" s="123">
        <v>8</v>
      </c>
      <c r="B33" s="8">
        <v>250101</v>
      </c>
      <c r="C33" s="38" t="s">
        <v>2610</v>
      </c>
      <c r="D33" s="365">
        <v>0.93289999999999995</v>
      </c>
      <c r="E33" s="123">
        <v>1</v>
      </c>
      <c r="F33" s="123">
        <v>1</v>
      </c>
      <c r="G33" s="123">
        <v>1</v>
      </c>
      <c r="H33" s="126">
        <v>673.07</v>
      </c>
      <c r="I33" s="100"/>
      <c r="J33" s="100"/>
    </row>
    <row r="34" spans="1:10" x14ac:dyDescent="0.25">
      <c r="A34" s="123">
        <v>9</v>
      </c>
      <c r="B34" s="8">
        <v>600101</v>
      </c>
      <c r="C34" s="38" t="s">
        <v>2611</v>
      </c>
      <c r="D34" s="365">
        <v>0.98919999999999997</v>
      </c>
      <c r="E34" s="123">
        <v>1.0548999999999999</v>
      </c>
      <c r="F34" s="123">
        <v>1</v>
      </c>
      <c r="G34" s="123">
        <v>1</v>
      </c>
      <c r="H34" s="126">
        <v>752.87</v>
      </c>
      <c r="I34" s="100"/>
      <c r="J34" s="100"/>
    </row>
    <row r="35" spans="1:10" x14ac:dyDescent="0.25">
      <c r="A35" s="123">
        <v>10</v>
      </c>
      <c r="B35" s="8">
        <v>340201</v>
      </c>
      <c r="C35" s="254" t="s">
        <v>2612</v>
      </c>
      <c r="D35" s="365">
        <v>1.0771999999999999</v>
      </c>
      <c r="E35" s="123">
        <v>1.113</v>
      </c>
      <c r="F35" s="123">
        <v>1</v>
      </c>
      <c r="G35" s="123">
        <v>1</v>
      </c>
      <c r="H35" s="126">
        <v>865</v>
      </c>
      <c r="I35" s="100"/>
      <c r="J35" s="100"/>
    </row>
    <row r="36" spans="1:10" x14ac:dyDescent="0.25">
      <c r="A36" s="123">
        <v>11</v>
      </c>
      <c r="B36" s="8">
        <v>260301</v>
      </c>
      <c r="C36" s="38" t="s">
        <v>2613</v>
      </c>
      <c r="D36" s="365">
        <v>0.90029999999999999</v>
      </c>
      <c r="E36" s="123">
        <v>1</v>
      </c>
      <c r="F36" s="123">
        <v>1</v>
      </c>
      <c r="G36" s="123">
        <v>1</v>
      </c>
      <c r="H36" s="126">
        <v>649.54999999999995</v>
      </c>
      <c r="I36" s="100"/>
      <c r="J36" s="100"/>
    </row>
  </sheetData>
  <mergeCells count="5">
    <mergeCell ref="A11:D11"/>
    <mergeCell ref="A14:C14"/>
    <mergeCell ref="A16:D16"/>
    <mergeCell ref="A23:H23"/>
    <mergeCell ref="C3:H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788B-0DFC-47FB-8827-4FE6005019D7}">
  <dimension ref="A1:J907"/>
  <sheetViews>
    <sheetView workbookViewId="0">
      <selection activeCell="E1" sqref="E1:F1"/>
    </sheetView>
  </sheetViews>
  <sheetFormatPr defaultColWidth="9.140625" defaultRowHeight="15" x14ac:dyDescent="0.25"/>
  <cols>
    <col min="1" max="1" width="17.28515625" style="2" customWidth="1"/>
    <col min="2" max="2" width="64.140625" style="39" customWidth="1"/>
    <col min="3" max="3" width="24.42578125" style="39" customWidth="1"/>
    <col min="4" max="4" width="20.140625" style="18" customWidth="1"/>
    <col min="5" max="5" width="20.85546875" style="403" customWidth="1"/>
    <col min="6" max="6" width="20.140625" style="403" customWidth="1"/>
    <col min="7" max="7" width="22.42578125" style="2" customWidth="1"/>
    <col min="8" max="8" width="18.140625" style="2" customWidth="1"/>
    <col min="9" max="16384" width="9.140625" style="2"/>
  </cols>
  <sheetData>
    <row r="1" spans="1:9" s="436" customFormat="1" ht="15" customHeight="1" x14ac:dyDescent="0.25">
      <c r="B1" s="332"/>
      <c r="C1" s="323"/>
      <c r="D1" s="332"/>
      <c r="E1" s="467" t="s">
        <v>1107</v>
      </c>
      <c r="F1" s="467"/>
    </row>
    <row r="2" spans="1:9" s="436" customFormat="1" ht="15" customHeight="1" x14ac:dyDescent="0.25">
      <c r="B2" s="2"/>
      <c r="C2" s="333"/>
      <c r="D2" s="468" t="s">
        <v>2561</v>
      </c>
      <c r="E2" s="468"/>
      <c r="F2" s="468"/>
    </row>
    <row r="3" spans="1:9" s="436" customFormat="1" ht="15" customHeight="1" x14ac:dyDescent="0.25">
      <c r="B3" s="468" t="s">
        <v>2562</v>
      </c>
      <c r="C3" s="468"/>
      <c r="D3" s="468"/>
      <c r="E3" s="468"/>
      <c r="F3" s="468"/>
    </row>
    <row r="4" spans="1:9" x14ac:dyDescent="0.25">
      <c r="A4" s="33"/>
      <c r="B4" s="2"/>
      <c r="C4" s="6"/>
      <c r="D4" s="12"/>
      <c r="E4" s="6"/>
      <c r="F4" s="260"/>
      <c r="G4" s="75"/>
      <c r="H4" s="4"/>
      <c r="I4" s="4"/>
    </row>
    <row r="5" spans="1:9" s="366" customFormat="1" ht="12.75" customHeight="1" x14ac:dyDescent="0.25">
      <c r="A5" s="33"/>
      <c r="B5" s="2"/>
      <c r="C5" s="6"/>
      <c r="D5" s="12"/>
      <c r="E5" s="6"/>
      <c r="F5" s="260"/>
      <c r="G5" s="12"/>
    </row>
    <row r="6" spans="1:9" s="366" customFormat="1" ht="12.75" customHeight="1" x14ac:dyDescent="0.25">
      <c r="A6" s="2"/>
      <c r="C6" s="367"/>
      <c r="D6" s="368"/>
      <c r="E6" s="369"/>
      <c r="F6" s="370" t="s">
        <v>2614</v>
      </c>
    </row>
    <row r="7" spans="1:9" s="366" customFormat="1" ht="12.75" customHeight="1" x14ac:dyDescent="0.25">
      <c r="A7" s="2"/>
      <c r="C7" s="367"/>
      <c r="D7" s="368"/>
      <c r="E7" s="369"/>
      <c r="F7" s="370" t="s">
        <v>12</v>
      </c>
    </row>
    <row r="8" spans="1:9" s="366" customFormat="1" ht="15" customHeight="1" x14ac:dyDescent="0.25">
      <c r="A8" s="2"/>
      <c r="C8" s="367"/>
      <c r="D8" s="368"/>
      <c r="E8" s="369"/>
      <c r="F8" s="370" t="s">
        <v>175</v>
      </c>
    </row>
    <row r="9" spans="1:9" s="366" customFormat="1" ht="12.75" customHeight="1" x14ac:dyDescent="0.25">
      <c r="A9" s="371"/>
      <c r="C9" s="367"/>
      <c r="D9" s="368"/>
      <c r="E9" s="369"/>
      <c r="F9" s="370" t="s">
        <v>115</v>
      </c>
    </row>
    <row r="10" spans="1:9" s="366" customFormat="1" ht="24.75" customHeight="1" x14ac:dyDescent="0.25">
      <c r="A10" s="2"/>
      <c r="B10" s="2"/>
      <c r="C10" s="6"/>
      <c r="D10" s="12"/>
      <c r="E10" s="372"/>
      <c r="F10" s="369"/>
    </row>
    <row r="12" spans="1:9" s="366" customFormat="1" ht="48.75" customHeight="1" x14ac:dyDescent="0.2">
      <c r="A12" s="476" t="s">
        <v>2615</v>
      </c>
      <c r="B12" s="476"/>
      <c r="C12" s="476"/>
      <c r="D12" s="476"/>
      <c r="E12" s="476"/>
      <c r="F12" s="476"/>
    </row>
    <row r="13" spans="1:9" s="366" customFormat="1" ht="14.25" customHeight="1" x14ac:dyDescent="0.2">
      <c r="A13" s="337"/>
      <c r="B13" s="337"/>
      <c r="C13" s="345"/>
      <c r="D13" s="345"/>
      <c r="E13" s="345"/>
      <c r="F13" s="373" t="s">
        <v>95</v>
      </c>
    </row>
    <row r="14" spans="1:9" s="366" customFormat="1" ht="19.5" customHeight="1" x14ac:dyDescent="0.2">
      <c r="A14" s="337"/>
      <c r="B14" s="337"/>
      <c r="C14" s="345"/>
      <c r="D14" s="345"/>
      <c r="E14" s="369"/>
      <c r="F14" s="372" t="s">
        <v>2616</v>
      </c>
    </row>
    <row r="15" spans="1:9" s="366" customFormat="1" ht="19.5" customHeight="1" x14ac:dyDescent="0.2">
      <c r="A15" s="528" t="s">
        <v>2617</v>
      </c>
      <c r="B15" s="530" t="s">
        <v>101</v>
      </c>
      <c r="C15" s="528" t="s">
        <v>2618</v>
      </c>
      <c r="D15" s="528" t="s">
        <v>2619</v>
      </c>
      <c r="E15" s="532" t="s">
        <v>2620</v>
      </c>
      <c r="F15" s="533"/>
    </row>
    <row r="16" spans="1:9" s="366" customFormat="1" ht="36" customHeight="1" x14ac:dyDescent="0.2">
      <c r="A16" s="529"/>
      <c r="B16" s="531"/>
      <c r="C16" s="529"/>
      <c r="D16" s="529"/>
      <c r="E16" s="374" t="s">
        <v>2621</v>
      </c>
      <c r="F16" s="374" t="s">
        <v>2622</v>
      </c>
    </row>
    <row r="17" spans="1:8" s="366" customFormat="1" ht="13.5" customHeight="1" x14ac:dyDescent="0.2">
      <c r="A17" s="375"/>
      <c r="B17" s="376" t="s">
        <v>2623</v>
      </c>
      <c r="C17" s="376"/>
      <c r="D17" s="376"/>
      <c r="E17" s="374"/>
      <c r="F17" s="374"/>
    </row>
    <row r="18" spans="1:8" ht="36.75" customHeight="1" x14ac:dyDescent="0.25">
      <c r="A18" s="377" t="s">
        <v>2624</v>
      </c>
      <c r="B18" s="378" t="s">
        <v>2625</v>
      </c>
      <c r="C18" s="379">
        <v>2915.54</v>
      </c>
      <c r="D18" s="380">
        <v>1.7019145681417507</v>
      </c>
      <c r="E18" s="381">
        <v>4848</v>
      </c>
      <c r="F18" s="381">
        <v>4848</v>
      </c>
      <c r="G18" s="382"/>
      <c r="H18" s="134"/>
    </row>
    <row r="19" spans="1:8" ht="32.25" customHeight="1" x14ac:dyDescent="0.25">
      <c r="A19" s="377" t="s">
        <v>2626</v>
      </c>
      <c r="B19" s="378" t="s">
        <v>2627</v>
      </c>
      <c r="C19" s="379">
        <v>2915.54</v>
      </c>
      <c r="D19" s="380">
        <v>0.29359912743436894</v>
      </c>
      <c r="E19" s="381">
        <v>817</v>
      </c>
      <c r="F19" s="381">
        <v>817</v>
      </c>
      <c r="G19" s="382"/>
      <c r="H19" s="134"/>
    </row>
    <row r="20" spans="1:8" ht="32.25" customHeight="1" x14ac:dyDescent="0.25">
      <c r="A20" s="377" t="s">
        <v>2628</v>
      </c>
      <c r="B20" s="378" t="s">
        <v>2629</v>
      </c>
      <c r="C20" s="379">
        <v>2915.54</v>
      </c>
      <c r="D20" s="380">
        <v>0.33304293544249092</v>
      </c>
      <c r="E20" s="381">
        <v>817</v>
      </c>
      <c r="F20" s="381">
        <v>817</v>
      </c>
      <c r="G20" s="382"/>
      <c r="H20" s="134"/>
    </row>
    <row r="21" spans="1:8" ht="32.25" customHeight="1" x14ac:dyDescent="0.25">
      <c r="A21" s="377" t="s">
        <v>2630</v>
      </c>
      <c r="B21" s="378" t="s">
        <v>2631</v>
      </c>
      <c r="C21" s="379">
        <v>2915.54</v>
      </c>
      <c r="D21" s="380">
        <v>0.33304293544249092</v>
      </c>
      <c r="E21" s="381">
        <v>817</v>
      </c>
      <c r="F21" s="381">
        <v>817</v>
      </c>
      <c r="G21" s="382"/>
      <c r="H21" s="134"/>
    </row>
    <row r="22" spans="1:8" ht="43.5" customHeight="1" x14ac:dyDescent="0.25">
      <c r="A22" s="377" t="s">
        <v>2632</v>
      </c>
      <c r="B22" s="378" t="s">
        <v>2633</v>
      </c>
      <c r="C22" s="379">
        <v>2915.54</v>
      </c>
      <c r="D22" s="380">
        <v>0.20202089492855527</v>
      </c>
      <c r="E22" s="381">
        <v>589</v>
      </c>
      <c r="F22" s="381">
        <v>589</v>
      </c>
      <c r="G22" s="382"/>
      <c r="H22" s="134"/>
    </row>
    <row r="23" spans="1:8" ht="16.5" customHeight="1" x14ac:dyDescent="0.25">
      <c r="A23" s="377"/>
      <c r="B23" s="375" t="s">
        <v>2634</v>
      </c>
      <c r="C23" s="379"/>
      <c r="D23" s="380"/>
      <c r="E23" s="381"/>
      <c r="F23" s="381"/>
      <c r="G23" s="382"/>
      <c r="H23" s="134"/>
    </row>
    <row r="24" spans="1:8" ht="16.5" customHeight="1" x14ac:dyDescent="0.25">
      <c r="A24" s="377" t="s">
        <v>2635</v>
      </c>
      <c r="B24" s="378" t="s">
        <v>2636</v>
      </c>
      <c r="C24" s="379" t="s">
        <v>68</v>
      </c>
      <c r="D24" s="380"/>
      <c r="E24" s="381">
        <v>25275</v>
      </c>
      <c r="F24" s="381">
        <v>25275</v>
      </c>
      <c r="G24" s="382"/>
      <c r="H24" s="134"/>
    </row>
    <row r="25" spans="1:8" ht="16.5" customHeight="1" x14ac:dyDescent="0.25">
      <c r="A25" s="377" t="s">
        <v>2637</v>
      </c>
      <c r="B25" s="378" t="s">
        <v>2638</v>
      </c>
      <c r="C25" s="379" t="s">
        <v>68</v>
      </c>
      <c r="D25" s="380"/>
      <c r="E25" s="381">
        <v>33462</v>
      </c>
      <c r="F25" s="381">
        <v>33462</v>
      </c>
      <c r="G25" s="382"/>
      <c r="H25" s="134"/>
    </row>
    <row r="26" spans="1:8" ht="16.5" customHeight="1" x14ac:dyDescent="0.25">
      <c r="A26" s="377" t="s">
        <v>2639</v>
      </c>
      <c r="B26" s="378" t="s">
        <v>2640</v>
      </c>
      <c r="C26" s="379" t="s">
        <v>68</v>
      </c>
      <c r="D26" s="380"/>
      <c r="E26" s="381">
        <v>27472</v>
      </c>
      <c r="F26" s="381">
        <v>27472</v>
      </c>
      <c r="G26" s="382"/>
      <c r="H26" s="134"/>
    </row>
    <row r="27" spans="1:8" ht="16.5" customHeight="1" x14ac:dyDescent="0.25">
      <c r="A27" s="377" t="s">
        <v>2641</v>
      </c>
      <c r="B27" s="378" t="s">
        <v>2642</v>
      </c>
      <c r="C27" s="379" t="s">
        <v>68</v>
      </c>
      <c r="D27" s="380"/>
      <c r="E27" s="381">
        <v>35529</v>
      </c>
      <c r="F27" s="381">
        <v>35529</v>
      </c>
      <c r="G27" s="382"/>
      <c r="H27" s="134"/>
    </row>
    <row r="28" spans="1:8" ht="16.5" customHeight="1" x14ac:dyDescent="0.25">
      <c r="A28" s="377" t="s">
        <v>2643</v>
      </c>
      <c r="B28" s="378" t="s">
        <v>2644</v>
      </c>
      <c r="C28" s="379" t="s">
        <v>68</v>
      </c>
      <c r="D28" s="380"/>
      <c r="E28" s="381">
        <v>45100</v>
      </c>
      <c r="F28" s="381">
        <v>45100</v>
      </c>
      <c r="G28" s="382"/>
      <c r="H28" s="134"/>
    </row>
    <row r="29" spans="1:8" ht="16.5" customHeight="1" x14ac:dyDescent="0.25">
      <c r="A29" s="377" t="s">
        <v>2645</v>
      </c>
      <c r="B29" s="378" t="s">
        <v>2646</v>
      </c>
      <c r="C29" s="379" t="s">
        <v>68</v>
      </c>
      <c r="D29" s="380"/>
      <c r="E29" s="381">
        <v>33462</v>
      </c>
      <c r="F29" s="381">
        <v>33462</v>
      </c>
      <c r="G29" s="382"/>
      <c r="H29" s="134"/>
    </row>
    <row r="30" spans="1:8" ht="16.5" customHeight="1" x14ac:dyDescent="0.25">
      <c r="A30" s="377" t="s">
        <v>2647</v>
      </c>
      <c r="B30" s="378" t="s">
        <v>2648</v>
      </c>
      <c r="C30" s="379" t="s">
        <v>68</v>
      </c>
      <c r="D30" s="380"/>
      <c r="E30" s="381">
        <v>33462</v>
      </c>
      <c r="F30" s="381">
        <v>33462</v>
      </c>
      <c r="G30" s="382"/>
      <c r="H30" s="134"/>
    </row>
    <row r="31" spans="1:8" ht="16.5" customHeight="1" x14ac:dyDescent="0.25">
      <c r="A31" s="377" t="s">
        <v>2649</v>
      </c>
      <c r="B31" s="378" t="s">
        <v>2650</v>
      </c>
      <c r="C31" s="379" t="s">
        <v>68</v>
      </c>
      <c r="D31" s="380"/>
      <c r="E31" s="381">
        <v>33462</v>
      </c>
      <c r="F31" s="381">
        <v>33462</v>
      </c>
      <c r="G31" s="382"/>
      <c r="H31" s="134"/>
    </row>
    <row r="32" spans="1:8" ht="16.5" customHeight="1" x14ac:dyDescent="0.25">
      <c r="A32" s="377" t="s">
        <v>2651</v>
      </c>
      <c r="B32" s="378" t="s">
        <v>2652</v>
      </c>
      <c r="C32" s="379" t="s">
        <v>68</v>
      </c>
      <c r="D32" s="380"/>
      <c r="E32" s="381">
        <v>45100</v>
      </c>
      <c r="F32" s="381">
        <v>45100</v>
      </c>
      <c r="G32" s="382"/>
      <c r="H32" s="134"/>
    </row>
    <row r="33" spans="1:9" ht="18" customHeight="1" x14ac:dyDescent="0.25">
      <c r="A33" s="377"/>
      <c r="B33" s="375" t="s">
        <v>2653</v>
      </c>
      <c r="C33" s="375"/>
      <c r="D33" s="380" t="s">
        <v>65</v>
      </c>
      <c r="E33" s="381"/>
      <c r="F33" s="381"/>
      <c r="G33" s="134"/>
    </row>
    <row r="34" spans="1:9" ht="27" customHeight="1" x14ac:dyDescent="0.25">
      <c r="A34" s="377" t="s">
        <v>2654</v>
      </c>
      <c r="B34" s="378" t="s">
        <v>2655</v>
      </c>
      <c r="C34" s="379">
        <v>3981</v>
      </c>
      <c r="D34" s="380">
        <v>1.5373021853805577</v>
      </c>
      <c r="E34" s="381">
        <v>6006</v>
      </c>
      <c r="F34" s="381">
        <v>6006</v>
      </c>
      <c r="G34" s="382"/>
      <c r="H34" s="134"/>
      <c r="I34" s="134"/>
    </row>
    <row r="35" spans="1:9" ht="25.5" customHeight="1" x14ac:dyDescent="0.25">
      <c r="A35" s="377" t="s">
        <v>2656</v>
      </c>
      <c r="B35" s="378" t="s">
        <v>2657</v>
      </c>
      <c r="C35" s="379">
        <v>3981</v>
      </c>
      <c r="D35" s="380">
        <v>0.4348153730218538</v>
      </c>
      <c r="E35" s="381">
        <v>1577</v>
      </c>
      <c r="F35" s="381">
        <v>1577</v>
      </c>
      <c r="G35" s="383"/>
      <c r="H35" s="134"/>
    </row>
    <row r="36" spans="1:9" ht="38.25" customHeight="1" x14ac:dyDescent="0.25">
      <c r="A36" s="377" t="s">
        <v>2658</v>
      </c>
      <c r="B36" s="378" t="s">
        <v>2659</v>
      </c>
      <c r="C36" s="379">
        <v>3981</v>
      </c>
      <c r="D36" s="380">
        <v>2.9939713639788996</v>
      </c>
      <c r="E36" s="381">
        <v>11805</v>
      </c>
      <c r="F36" s="381">
        <v>11805</v>
      </c>
      <c r="G36" s="383"/>
      <c r="H36" s="134"/>
    </row>
    <row r="37" spans="1:9" ht="25.5" customHeight="1" x14ac:dyDescent="0.25">
      <c r="A37" s="377"/>
      <c r="B37" s="375" t="s">
        <v>2660</v>
      </c>
      <c r="C37" s="375"/>
      <c r="D37" s="380" t="s">
        <v>65</v>
      </c>
      <c r="E37" s="381"/>
      <c r="F37" s="381"/>
      <c r="G37" s="134"/>
    </row>
    <row r="38" spans="1:9" ht="25.5" customHeight="1" x14ac:dyDescent="0.25">
      <c r="A38" s="58" t="s">
        <v>2661</v>
      </c>
      <c r="B38" s="58" t="s">
        <v>2662</v>
      </c>
      <c r="C38" s="379">
        <v>588.72</v>
      </c>
      <c r="D38" s="380">
        <v>0.93423019431988041</v>
      </c>
      <c r="E38" s="384">
        <v>550</v>
      </c>
      <c r="F38" s="384">
        <v>550</v>
      </c>
      <c r="G38" s="134"/>
    </row>
    <row r="39" spans="1:9" ht="25.5" customHeight="1" x14ac:dyDescent="0.25">
      <c r="A39" s="58" t="s">
        <v>2663</v>
      </c>
      <c r="B39" s="58" t="s">
        <v>2664</v>
      </c>
      <c r="C39" s="379">
        <v>588.72</v>
      </c>
      <c r="D39" s="380">
        <v>0.74738415545590431</v>
      </c>
      <c r="E39" s="384">
        <v>440</v>
      </c>
      <c r="F39" s="384">
        <v>440</v>
      </c>
      <c r="G39" s="134"/>
    </row>
    <row r="40" spans="1:9" ht="24.75" customHeight="1" x14ac:dyDescent="0.25">
      <c r="A40" s="58" t="s">
        <v>2665</v>
      </c>
      <c r="B40" s="58" t="s">
        <v>2666</v>
      </c>
      <c r="C40" s="379">
        <v>588.72</v>
      </c>
      <c r="D40" s="380">
        <v>0.84080717488789236</v>
      </c>
      <c r="E40" s="384">
        <v>495</v>
      </c>
      <c r="F40" s="384">
        <v>495</v>
      </c>
      <c r="G40" s="134"/>
    </row>
    <row r="41" spans="1:9" ht="27" customHeight="1" x14ac:dyDescent="0.25">
      <c r="A41" s="58" t="s">
        <v>2667</v>
      </c>
      <c r="B41" s="58" t="s">
        <v>2668</v>
      </c>
      <c r="C41" s="379">
        <v>588.72</v>
      </c>
      <c r="D41" s="380">
        <v>0.84080717488789236</v>
      </c>
      <c r="E41" s="384">
        <v>495</v>
      </c>
      <c r="F41" s="384">
        <v>495</v>
      </c>
      <c r="G41" s="134"/>
    </row>
    <row r="42" spans="1:9" ht="25.5" customHeight="1" x14ac:dyDescent="0.25">
      <c r="A42" s="58" t="s">
        <v>2669</v>
      </c>
      <c r="B42" s="58" t="s">
        <v>2670</v>
      </c>
      <c r="C42" s="379">
        <v>588.72</v>
      </c>
      <c r="D42" s="380">
        <v>0.84080717488789236</v>
      </c>
      <c r="E42" s="384">
        <v>495</v>
      </c>
      <c r="F42" s="384">
        <v>495</v>
      </c>
      <c r="G42" s="134"/>
    </row>
    <row r="43" spans="1:9" ht="25.5" customHeight="1" x14ac:dyDescent="0.25">
      <c r="A43" s="58" t="s">
        <v>2671</v>
      </c>
      <c r="B43" s="58" t="s">
        <v>2672</v>
      </c>
      <c r="C43" s="379">
        <v>588.72</v>
      </c>
      <c r="D43" s="380">
        <v>0.84080717488789236</v>
      </c>
      <c r="E43" s="384">
        <v>495</v>
      </c>
      <c r="F43" s="384">
        <v>495</v>
      </c>
      <c r="G43" s="134"/>
    </row>
    <row r="44" spans="1:9" ht="25.5" customHeight="1" x14ac:dyDescent="0.25">
      <c r="A44" s="58" t="s">
        <v>2673</v>
      </c>
      <c r="B44" s="58" t="s">
        <v>2674</v>
      </c>
      <c r="C44" s="379">
        <v>588.72</v>
      </c>
      <c r="D44" s="380">
        <v>1.4013452914798206</v>
      </c>
      <c r="E44" s="384">
        <v>825</v>
      </c>
      <c r="F44" s="384">
        <v>825</v>
      </c>
      <c r="G44" s="134"/>
    </row>
    <row r="45" spans="1:9" ht="32.25" customHeight="1" x14ac:dyDescent="0.25">
      <c r="A45" s="58" t="s">
        <v>2675</v>
      </c>
      <c r="B45" s="58" t="s">
        <v>2676</v>
      </c>
      <c r="C45" s="379">
        <v>588.72</v>
      </c>
      <c r="D45" s="380">
        <v>1.4013452914798206</v>
      </c>
      <c r="E45" s="384">
        <v>825</v>
      </c>
      <c r="F45" s="384">
        <v>825</v>
      </c>
      <c r="G45" s="134"/>
    </row>
    <row r="46" spans="1:9" ht="25.5" customHeight="1" x14ac:dyDescent="0.25">
      <c r="A46" s="58" t="s">
        <v>2677</v>
      </c>
      <c r="B46" s="58" t="s">
        <v>2678</v>
      </c>
      <c r="C46" s="379">
        <v>588.72</v>
      </c>
      <c r="D46" s="380">
        <v>1.4013452914798206</v>
      </c>
      <c r="E46" s="384">
        <v>825</v>
      </c>
      <c r="F46" s="384">
        <v>825</v>
      </c>
      <c r="G46" s="134"/>
    </row>
    <row r="47" spans="1:9" ht="25.5" customHeight="1" x14ac:dyDescent="0.25">
      <c r="A47" s="58" t="s">
        <v>2679</v>
      </c>
      <c r="B47" s="58" t="s">
        <v>2680</v>
      </c>
      <c r="C47" s="379">
        <v>588.72</v>
      </c>
      <c r="D47" s="380">
        <v>1.4013452914798206</v>
      </c>
      <c r="E47" s="384">
        <v>825</v>
      </c>
      <c r="F47" s="384">
        <v>825</v>
      </c>
      <c r="G47" s="134"/>
    </row>
    <row r="48" spans="1:9" ht="33.75" customHeight="1" x14ac:dyDescent="0.25">
      <c r="A48" s="58" t="s">
        <v>2681</v>
      </c>
      <c r="B48" s="58" t="s">
        <v>2682</v>
      </c>
      <c r="C48" s="379">
        <v>588.72</v>
      </c>
      <c r="D48" s="380">
        <v>1.5423291208044572</v>
      </c>
      <c r="E48" s="384">
        <v>908</v>
      </c>
      <c r="F48" s="384">
        <v>908</v>
      </c>
      <c r="G48" s="134"/>
    </row>
    <row r="49" spans="1:7" ht="18.75" customHeight="1" x14ac:dyDescent="0.25">
      <c r="A49" s="58" t="s">
        <v>2683</v>
      </c>
      <c r="B49" s="58" t="s">
        <v>2684</v>
      </c>
      <c r="C49" s="379">
        <v>588.72</v>
      </c>
      <c r="D49" s="380">
        <v>2.2455496670743305</v>
      </c>
      <c r="E49" s="384">
        <v>1322</v>
      </c>
      <c r="F49" s="384">
        <v>1322</v>
      </c>
      <c r="G49" s="134"/>
    </row>
    <row r="50" spans="1:7" ht="25.5" customHeight="1" x14ac:dyDescent="0.25">
      <c r="A50" s="58" t="s">
        <v>2685</v>
      </c>
      <c r="B50" s="58" t="s">
        <v>2686</v>
      </c>
      <c r="C50" s="379">
        <v>588.72</v>
      </c>
      <c r="D50" s="380">
        <v>1.6255605381165918</v>
      </c>
      <c r="E50" s="384">
        <v>957</v>
      </c>
      <c r="F50" s="384">
        <v>957</v>
      </c>
      <c r="G50" s="134"/>
    </row>
    <row r="51" spans="1:7" ht="25.5" customHeight="1" x14ac:dyDescent="0.25">
      <c r="A51" s="58" t="s">
        <v>2687</v>
      </c>
      <c r="B51" s="58" t="s">
        <v>2688</v>
      </c>
      <c r="C51" s="379">
        <v>588.72</v>
      </c>
      <c r="D51" s="380">
        <v>1.6255605381165918</v>
      </c>
      <c r="E51" s="384">
        <v>957</v>
      </c>
      <c r="F51" s="384">
        <v>957</v>
      </c>
      <c r="G51" s="134"/>
    </row>
    <row r="52" spans="1:7" ht="35.25" customHeight="1" x14ac:dyDescent="0.25">
      <c r="A52" s="58" t="s">
        <v>2689</v>
      </c>
      <c r="B52" s="58" t="s">
        <v>2690</v>
      </c>
      <c r="C52" s="379">
        <v>588.72</v>
      </c>
      <c r="D52" s="380">
        <v>1.0871042261176789</v>
      </c>
      <c r="E52" s="384">
        <v>640</v>
      </c>
      <c r="F52" s="384">
        <v>640</v>
      </c>
      <c r="G52" s="134"/>
    </row>
    <row r="53" spans="1:7" ht="33" customHeight="1" x14ac:dyDescent="0.25">
      <c r="A53" s="58" t="s">
        <v>2691</v>
      </c>
      <c r="B53" s="58" t="s">
        <v>2692</v>
      </c>
      <c r="C53" s="379">
        <v>588.72</v>
      </c>
      <c r="D53" s="380">
        <v>1.3401956787607012</v>
      </c>
      <c r="E53" s="384">
        <v>789</v>
      </c>
      <c r="F53" s="384">
        <v>789</v>
      </c>
      <c r="G53" s="134"/>
    </row>
    <row r="54" spans="1:7" ht="31.5" customHeight="1" x14ac:dyDescent="0.25">
      <c r="A54" s="58" t="s">
        <v>2693</v>
      </c>
      <c r="B54" s="58" t="s">
        <v>2694</v>
      </c>
      <c r="C54" s="379">
        <v>588.72</v>
      </c>
      <c r="D54" s="380">
        <v>1.5915885310504143</v>
      </c>
      <c r="E54" s="384">
        <v>937</v>
      </c>
      <c r="F54" s="384">
        <v>937</v>
      </c>
      <c r="G54" s="134"/>
    </row>
    <row r="55" spans="1:7" ht="36.75" customHeight="1" x14ac:dyDescent="0.25">
      <c r="A55" s="58" t="s">
        <v>2695</v>
      </c>
      <c r="B55" s="58" t="s">
        <v>2696</v>
      </c>
      <c r="C55" s="379">
        <v>588.72</v>
      </c>
      <c r="D55" s="380">
        <v>1.8548715858132898</v>
      </c>
      <c r="E55" s="384">
        <v>1092</v>
      </c>
      <c r="F55" s="384">
        <v>1092</v>
      </c>
      <c r="G55" s="134"/>
    </row>
    <row r="56" spans="1:7" ht="17.25" customHeight="1" x14ac:dyDescent="0.25">
      <c r="A56" s="58"/>
      <c r="B56" s="9" t="s">
        <v>2697</v>
      </c>
      <c r="C56" s="9"/>
      <c r="D56" s="380" t="s">
        <v>65</v>
      </c>
      <c r="E56" s="384"/>
      <c r="F56" s="384"/>
      <c r="G56" s="134"/>
    </row>
    <row r="57" spans="1:7" ht="15.75" x14ac:dyDescent="0.25">
      <c r="A57" s="58" t="s">
        <v>2698</v>
      </c>
      <c r="B57" s="58" t="s">
        <v>2699</v>
      </c>
      <c r="C57" s="379">
        <v>1079.53</v>
      </c>
      <c r="D57" s="380">
        <v>0.95319259307291138</v>
      </c>
      <c r="E57" s="384">
        <v>1029</v>
      </c>
      <c r="F57" s="384">
        <v>1029</v>
      </c>
      <c r="G57" s="134"/>
    </row>
    <row r="58" spans="1:7" ht="15.75" x14ac:dyDescent="0.25">
      <c r="A58" s="58" t="s">
        <v>2700</v>
      </c>
      <c r="B58" s="58" t="s">
        <v>2701</v>
      </c>
      <c r="C58" s="379">
        <v>1079.53</v>
      </c>
      <c r="D58" s="380">
        <v>0.93837132826322567</v>
      </c>
      <c r="E58" s="384">
        <v>1013</v>
      </c>
      <c r="F58" s="384">
        <v>1013</v>
      </c>
      <c r="G58" s="134"/>
    </row>
    <row r="59" spans="1:7" ht="15.75" x14ac:dyDescent="0.25">
      <c r="A59" s="58" t="s">
        <v>2702</v>
      </c>
      <c r="B59" s="58" t="s">
        <v>2703</v>
      </c>
      <c r="C59" s="379">
        <v>1079.53</v>
      </c>
      <c r="D59" s="380">
        <v>1.1282687836373237</v>
      </c>
      <c r="E59" s="384">
        <v>1218</v>
      </c>
      <c r="F59" s="384">
        <v>1218</v>
      </c>
      <c r="G59" s="134"/>
    </row>
    <row r="60" spans="1:7" ht="15.75" x14ac:dyDescent="0.25">
      <c r="A60" s="58" t="s">
        <v>2704</v>
      </c>
      <c r="B60" s="58" t="s">
        <v>2705</v>
      </c>
      <c r="C60" s="379">
        <v>1079.53</v>
      </c>
      <c r="D60" s="380">
        <v>0.65213565162617071</v>
      </c>
      <c r="E60" s="384">
        <v>704</v>
      </c>
      <c r="F60" s="384">
        <v>704</v>
      </c>
      <c r="G60" s="134"/>
    </row>
    <row r="61" spans="1:7" ht="15.75" x14ac:dyDescent="0.25">
      <c r="A61" s="58" t="s">
        <v>2706</v>
      </c>
      <c r="B61" s="58" t="s">
        <v>2707</v>
      </c>
      <c r="C61" s="379">
        <v>1079.53</v>
      </c>
      <c r="D61" s="380">
        <v>0.65213565162617071</v>
      </c>
      <c r="E61" s="384">
        <v>704</v>
      </c>
      <c r="F61" s="384">
        <v>704</v>
      </c>
      <c r="G61" s="134"/>
    </row>
    <row r="62" spans="1:7" ht="15.75" x14ac:dyDescent="0.25">
      <c r="A62" s="58" t="s">
        <v>2708</v>
      </c>
      <c r="B62" s="58" t="s">
        <v>2709</v>
      </c>
      <c r="C62" s="379">
        <v>1079.53</v>
      </c>
      <c r="D62" s="380">
        <v>1.750761905644123</v>
      </c>
      <c r="E62" s="384">
        <v>1890</v>
      </c>
      <c r="F62" s="384">
        <v>1890</v>
      </c>
      <c r="G62" s="134"/>
    </row>
    <row r="63" spans="1:7" ht="15.75" x14ac:dyDescent="0.25">
      <c r="A63" s="58" t="s">
        <v>2710</v>
      </c>
      <c r="B63" s="58" t="s">
        <v>2711</v>
      </c>
      <c r="C63" s="379">
        <v>1079.53</v>
      </c>
      <c r="D63" s="380">
        <v>0.63268274156345816</v>
      </c>
      <c r="E63" s="384">
        <v>683</v>
      </c>
      <c r="F63" s="384">
        <v>683</v>
      </c>
      <c r="G63" s="134"/>
    </row>
    <row r="64" spans="1:7" ht="54" x14ac:dyDescent="0.25">
      <c r="A64" s="19" t="s">
        <v>2712</v>
      </c>
      <c r="B64" s="19" t="s">
        <v>2713</v>
      </c>
      <c r="C64" s="379">
        <v>1079.53</v>
      </c>
      <c r="D64" s="380">
        <v>3.0263170083276982</v>
      </c>
      <c r="E64" s="385">
        <v>3267</v>
      </c>
      <c r="F64" s="385">
        <v>3267</v>
      </c>
      <c r="G64" s="134"/>
    </row>
    <row r="65" spans="1:8" ht="41.25" x14ac:dyDescent="0.25">
      <c r="A65" s="19" t="s">
        <v>2714</v>
      </c>
      <c r="B65" s="19" t="s">
        <v>2715</v>
      </c>
      <c r="C65" s="379">
        <v>1079.53</v>
      </c>
      <c r="D65" s="380">
        <v>3.0263170083276982</v>
      </c>
      <c r="E65" s="385">
        <v>3267</v>
      </c>
      <c r="F65" s="385">
        <v>3267</v>
      </c>
      <c r="G65" s="134"/>
    </row>
    <row r="66" spans="1:8" ht="41.25" x14ac:dyDescent="0.25">
      <c r="A66" s="19" t="s">
        <v>2716</v>
      </c>
      <c r="B66" s="19" t="s">
        <v>2717</v>
      </c>
      <c r="C66" s="379">
        <v>1079.53</v>
      </c>
      <c r="D66" s="380">
        <v>2.8391985401054165</v>
      </c>
      <c r="E66" s="385">
        <v>3065</v>
      </c>
      <c r="F66" s="385">
        <v>3065</v>
      </c>
      <c r="G66" s="134"/>
    </row>
    <row r="67" spans="1:8" ht="25.5" x14ac:dyDescent="0.25">
      <c r="A67" s="58"/>
      <c r="B67" s="9" t="s">
        <v>2718</v>
      </c>
      <c r="C67" s="9"/>
      <c r="D67" s="380" t="s">
        <v>65</v>
      </c>
      <c r="E67" s="384"/>
      <c r="F67" s="384"/>
      <c r="G67" s="134"/>
    </row>
    <row r="68" spans="1:8" s="388" customFormat="1" ht="35.25" customHeight="1" x14ac:dyDescent="0.25">
      <c r="A68" s="58" t="s">
        <v>2719</v>
      </c>
      <c r="B68" s="58" t="s">
        <v>2720</v>
      </c>
      <c r="C68" s="379">
        <v>9065.9</v>
      </c>
      <c r="D68" s="380">
        <v>0.7663883343076805</v>
      </c>
      <c r="E68" s="386">
        <v>6948</v>
      </c>
      <c r="F68" s="386">
        <v>6948</v>
      </c>
      <c r="G68" s="387"/>
      <c r="H68" s="134"/>
    </row>
    <row r="69" spans="1:8" s="388" customFormat="1" ht="35.25" customHeight="1" x14ac:dyDescent="0.25">
      <c r="A69" s="58" t="s">
        <v>2721</v>
      </c>
      <c r="B69" s="58" t="s">
        <v>2722</v>
      </c>
      <c r="C69" s="379">
        <v>9065.9</v>
      </c>
      <c r="D69" s="380">
        <v>0.52471348680219287</v>
      </c>
      <c r="E69" s="386">
        <v>4757</v>
      </c>
      <c r="F69" s="386">
        <v>4757</v>
      </c>
      <c r="G69" s="134"/>
      <c r="H69" s="134"/>
    </row>
    <row r="70" spans="1:8" s="388" customFormat="1" ht="35.25" customHeight="1" x14ac:dyDescent="0.25">
      <c r="A70" s="58" t="s">
        <v>2723</v>
      </c>
      <c r="B70" s="58" t="s">
        <v>2724</v>
      </c>
      <c r="C70" s="379">
        <v>9065.9</v>
      </c>
      <c r="D70" s="380">
        <v>0.75635072083301169</v>
      </c>
      <c r="E70" s="386">
        <v>6857</v>
      </c>
      <c r="F70" s="386">
        <v>6857</v>
      </c>
      <c r="G70" s="134"/>
      <c r="H70" s="134"/>
    </row>
    <row r="71" spans="1:8" s="388" customFormat="1" ht="35.25" customHeight="1" x14ac:dyDescent="0.25">
      <c r="A71" s="58" t="s">
        <v>2725</v>
      </c>
      <c r="B71" s="58" t="s">
        <v>2726</v>
      </c>
      <c r="C71" s="379">
        <v>9065.9</v>
      </c>
      <c r="D71" s="380">
        <v>0.75635072083301169</v>
      </c>
      <c r="E71" s="386">
        <v>6857</v>
      </c>
      <c r="F71" s="386">
        <v>6857</v>
      </c>
      <c r="G71" s="134"/>
      <c r="H71" s="134"/>
    </row>
    <row r="72" spans="1:8" s="388" customFormat="1" ht="35.25" customHeight="1" x14ac:dyDescent="0.25">
      <c r="A72" s="58" t="s">
        <v>2727</v>
      </c>
      <c r="B72" s="58" t="s">
        <v>2728</v>
      </c>
      <c r="C72" s="379">
        <v>9065.9</v>
      </c>
      <c r="D72" s="380">
        <v>0.91419495030829812</v>
      </c>
      <c r="E72" s="386">
        <v>8288</v>
      </c>
      <c r="F72" s="386">
        <v>8288</v>
      </c>
      <c r="G72" s="134"/>
      <c r="H72" s="134"/>
    </row>
    <row r="73" spans="1:8" s="388" customFormat="1" ht="35.25" customHeight="1" x14ac:dyDescent="0.25">
      <c r="A73" s="58" t="s">
        <v>2729</v>
      </c>
      <c r="B73" s="58" t="s">
        <v>2730</v>
      </c>
      <c r="C73" s="379">
        <v>9065.9</v>
      </c>
      <c r="D73" s="380">
        <v>0.75635072083301169</v>
      </c>
      <c r="E73" s="386">
        <v>6857</v>
      </c>
      <c r="F73" s="386">
        <v>6857</v>
      </c>
      <c r="G73" s="134"/>
      <c r="H73" s="134"/>
    </row>
    <row r="74" spans="1:8" s="388" customFormat="1" ht="35.25" customHeight="1" x14ac:dyDescent="0.25">
      <c r="A74" s="58" t="s">
        <v>2731</v>
      </c>
      <c r="B74" s="58" t="s">
        <v>2732</v>
      </c>
      <c r="C74" s="379">
        <v>9065.9</v>
      </c>
      <c r="D74" s="380">
        <v>0.41915309015100544</v>
      </c>
      <c r="E74" s="386">
        <v>3800</v>
      </c>
      <c r="F74" s="386">
        <v>3800</v>
      </c>
      <c r="G74" s="134"/>
      <c r="H74" s="134"/>
    </row>
    <row r="75" spans="1:8" s="388" customFormat="1" ht="35.25" customHeight="1" x14ac:dyDescent="0.25">
      <c r="A75" s="58" t="s">
        <v>2733</v>
      </c>
      <c r="B75" s="58" t="s">
        <v>2734</v>
      </c>
      <c r="C75" s="379">
        <v>9065.9</v>
      </c>
      <c r="D75" s="380">
        <v>0.41915309015100544</v>
      </c>
      <c r="E75" s="386">
        <v>3800</v>
      </c>
      <c r="F75" s="386">
        <v>3800</v>
      </c>
      <c r="G75" s="134"/>
      <c r="H75" s="134"/>
    </row>
    <row r="76" spans="1:8" s="388" customFormat="1" ht="35.25" customHeight="1" x14ac:dyDescent="0.25">
      <c r="A76" s="58" t="s">
        <v>2735</v>
      </c>
      <c r="B76" s="58" t="s">
        <v>2736</v>
      </c>
      <c r="C76" s="379">
        <v>9065.9</v>
      </c>
      <c r="D76" s="380">
        <v>0.75624041738823511</v>
      </c>
      <c r="E76" s="386">
        <v>6856</v>
      </c>
      <c r="F76" s="386">
        <v>6856</v>
      </c>
      <c r="G76" s="134"/>
      <c r="H76" s="134"/>
    </row>
    <row r="77" spans="1:8" s="388" customFormat="1" ht="35.25" customHeight="1" x14ac:dyDescent="0.25">
      <c r="A77" s="58" t="s">
        <v>2737</v>
      </c>
      <c r="B77" s="58" t="s">
        <v>2738</v>
      </c>
      <c r="C77" s="379">
        <v>9065.9</v>
      </c>
      <c r="D77" s="380">
        <v>0.4200355177092181</v>
      </c>
      <c r="E77" s="386">
        <v>3808</v>
      </c>
      <c r="F77" s="386">
        <v>3808</v>
      </c>
      <c r="G77" s="134"/>
      <c r="H77" s="134"/>
    </row>
    <row r="78" spans="1:8" s="388" customFormat="1" ht="35.25" customHeight="1" x14ac:dyDescent="0.25">
      <c r="A78" s="58" t="s">
        <v>2739</v>
      </c>
      <c r="B78" s="58" t="s">
        <v>2740</v>
      </c>
      <c r="C78" s="379">
        <v>9065.9</v>
      </c>
      <c r="D78" s="380">
        <v>1.2376046503932319</v>
      </c>
      <c r="E78" s="386">
        <v>11220</v>
      </c>
      <c r="F78" s="386">
        <v>11220</v>
      </c>
      <c r="G78" s="134"/>
      <c r="H78" s="134"/>
    </row>
    <row r="79" spans="1:8" s="388" customFormat="1" ht="35.25" customHeight="1" x14ac:dyDescent="0.25">
      <c r="A79" s="58" t="s">
        <v>2741</v>
      </c>
      <c r="B79" s="58" t="s">
        <v>2742</v>
      </c>
      <c r="C79" s="379">
        <v>9065.9</v>
      </c>
      <c r="D79" s="380">
        <v>1.129507274512183</v>
      </c>
      <c r="E79" s="386">
        <v>10240</v>
      </c>
      <c r="F79" s="386">
        <v>10240</v>
      </c>
      <c r="G79" s="134"/>
      <c r="H79" s="134"/>
    </row>
    <row r="80" spans="1:8" s="388" customFormat="1" ht="35.25" customHeight="1" x14ac:dyDescent="0.25">
      <c r="A80" s="58" t="s">
        <v>2743</v>
      </c>
      <c r="B80" s="58" t="s">
        <v>2744</v>
      </c>
      <c r="C80" s="379">
        <v>9065.9</v>
      </c>
      <c r="D80" s="380">
        <v>1.4419969335642353</v>
      </c>
      <c r="E80" s="386">
        <v>13073</v>
      </c>
      <c r="F80" s="386">
        <v>13073</v>
      </c>
      <c r="G80" s="134"/>
      <c r="H80" s="134"/>
    </row>
    <row r="81" spans="1:10" s="388" customFormat="1" ht="35.25" customHeight="1" x14ac:dyDescent="0.25">
      <c r="A81" s="58" t="s">
        <v>2745</v>
      </c>
      <c r="B81" s="58" t="s">
        <v>2746</v>
      </c>
      <c r="C81" s="379">
        <v>9065.9</v>
      </c>
      <c r="D81" s="380">
        <v>1.4419969335642353</v>
      </c>
      <c r="E81" s="386">
        <v>13073</v>
      </c>
      <c r="F81" s="386">
        <v>13073</v>
      </c>
      <c r="G81" s="134"/>
      <c r="H81" s="134"/>
    </row>
    <row r="82" spans="1:10" s="388" customFormat="1" ht="35.25" customHeight="1" x14ac:dyDescent="0.25">
      <c r="A82" s="58" t="s">
        <v>2747</v>
      </c>
      <c r="B82" s="58" t="s">
        <v>2748</v>
      </c>
      <c r="C82" s="379">
        <v>9065.9</v>
      </c>
      <c r="D82" s="380">
        <v>1.1996602653900881</v>
      </c>
      <c r="E82" s="386">
        <v>10876</v>
      </c>
      <c r="F82" s="386">
        <v>10876</v>
      </c>
      <c r="G82" s="134"/>
      <c r="H82" s="134"/>
      <c r="I82" s="389"/>
      <c r="J82" s="389"/>
    </row>
    <row r="83" spans="1:10" s="388" customFormat="1" ht="45" customHeight="1" x14ac:dyDescent="0.25">
      <c r="A83" s="58" t="s">
        <v>2749</v>
      </c>
      <c r="B83" s="58" t="s">
        <v>2750</v>
      </c>
      <c r="C83" s="379">
        <v>9065.9</v>
      </c>
      <c r="D83" s="380">
        <v>1.5925611356842675</v>
      </c>
      <c r="E83" s="386">
        <v>14438</v>
      </c>
      <c r="F83" s="386">
        <v>14438</v>
      </c>
      <c r="G83" s="134"/>
      <c r="H83" s="134"/>
      <c r="I83" s="389"/>
      <c r="J83" s="389"/>
    </row>
    <row r="84" spans="1:10" s="388" customFormat="1" ht="50.25" customHeight="1" x14ac:dyDescent="0.25">
      <c r="A84" s="58" t="s">
        <v>2751</v>
      </c>
      <c r="B84" s="58" t="s">
        <v>2752</v>
      </c>
      <c r="C84" s="379">
        <v>9065.9</v>
      </c>
      <c r="D84" s="380">
        <v>1.2088154513065443</v>
      </c>
      <c r="E84" s="386">
        <v>10959</v>
      </c>
      <c r="F84" s="386">
        <v>10959</v>
      </c>
      <c r="G84" s="134"/>
      <c r="H84" s="134"/>
      <c r="I84" s="390"/>
      <c r="J84" s="389"/>
    </row>
    <row r="85" spans="1:10" s="388" customFormat="1" ht="42" customHeight="1" x14ac:dyDescent="0.25">
      <c r="A85" s="58" t="s">
        <v>2753</v>
      </c>
      <c r="B85" s="58" t="s">
        <v>2754</v>
      </c>
      <c r="C85" s="379">
        <v>9065.9</v>
      </c>
      <c r="D85" s="380">
        <v>1.1819014107810588</v>
      </c>
      <c r="E85" s="386">
        <v>10715</v>
      </c>
      <c r="F85" s="386">
        <v>10715</v>
      </c>
      <c r="G85" s="134"/>
      <c r="H85" s="134"/>
      <c r="I85" s="389"/>
      <c r="J85" s="389"/>
    </row>
    <row r="86" spans="1:10" s="388" customFormat="1" ht="35.25" customHeight="1" x14ac:dyDescent="0.25">
      <c r="A86" s="58" t="s">
        <v>2755</v>
      </c>
      <c r="B86" s="58" t="s">
        <v>2756</v>
      </c>
      <c r="C86" s="379">
        <v>9065.9</v>
      </c>
      <c r="D86" s="380">
        <v>0.33091033432974115</v>
      </c>
      <c r="E86" s="386">
        <v>3000</v>
      </c>
      <c r="F86" s="386">
        <v>3000</v>
      </c>
      <c r="G86" s="134"/>
      <c r="H86" s="134"/>
    </row>
    <row r="87" spans="1:10" s="388" customFormat="1" ht="35.25" customHeight="1" x14ac:dyDescent="0.25">
      <c r="A87" s="58" t="s">
        <v>2757</v>
      </c>
      <c r="B87" s="58" t="s">
        <v>2758</v>
      </c>
      <c r="C87" s="379">
        <v>9065.9</v>
      </c>
      <c r="D87" s="380">
        <v>2.084514499387816</v>
      </c>
      <c r="E87" s="386">
        <v>18898</v>
      </c>
      <c r="F87" s="386">
        <v>18898</v>
      </c>
      <c r="G87" s="134"/>
      <c r="H87" s="134"/>
    </row>
    <row r="88" spans="1:10" s="388" customFormat="1" ht="35.25" customHeight="1" x14ac:dyDescent="0.25">
      <c r="A88" s="19" t="s">
        <v>2759</v>
      </c>
      <c r="B88" s="19" t="s">
        <v>2760</v>
      </c>
      <c r="C88" s="379">
        <v>9065.9</v>
      </c>
      <c r="D88" s="380">
        <v>1.8806737334406953</v>
      </c>
      <c r="E88" s="386">
        <v>17050</v>
      </c>
      <c r="F88" s="386">
        <v>17050</v>
      </c>
      <c r="G88" s="134"/>
      <c r="H88" s="134"/>
    </row>
    <row r="89" spans="1:10" s="388" customFormat="1" ht="30" customHeight="1" x14ac:dyDescent="0.25">
      <c r="A89" s="19" t="s">
        <v>2761</v>
      </c>
      <c r="B89" s="19" t="s">
        <v>2762</v>
      </c>
      <c r="C89" s="379">
        <v>9065.9</v>
      </c>
      <c r="D89" s="380">
        <v>2.3218875125470171</v>
      </c>
      <c r="E89" s="386">
        <v>21050</v>
      </c>
      <c r="F89" s="386">
        <v>21050</v>
      </c>
      <c r="G89" s="134"/>
      <c r="H89" s="134"/>
    </row>
    <row r="90" spans="1:10" s="388" customFormat="1" ht="35.25" customHeight="1" x14ac:dyDescent="0.25">
      <c r="A90" s="19" t="s">
        <v>2763</v>
      </c>
      <c r="B90" s="19" t="s">
        <v>2764</v>
      </c>
      <c r="C90" s="379">
        <v>9065.9</v>
      </c>
      <c r="D90" s="380">
        <v>2.106795795232685</v>
      </c>
      <c r="E90" s="386">
        <v>19100</v>
      </c>
      <c r="F90" s="386">
        <v>19100</v>
      </c>
      <c r="G90" s="134"/>
      <c r="H90" s="134"/>
    </row>
    <row r="91" spans="1:10" s="388" customFormat="1" ht="45" customHeight="1" x14ac:dyDescent="0.25">
      <c r="A91" s="19" t="s">
        <v>2765</v>
      </c>
      <c r="B91" s="19" t="s">
        <v>2766</v>
      </c>
      <c r="C91" s="379">
        <v>9065.9</v>
      </c>
      <c r="D91" s="380">
        <v>2.4377061295624265</v>
      </c>
      <c r="E91" s="386">
        <v>22100</v>
      </c>
      <c r="F91" s="386">
        <v>22100</v>
      </c>
      <c r="G91" s="134"/>
      <c r="H91" s="134"/>
    </row>
    <row r="92" spans="1:10" s="388" customFormat="1" ht="52.5" customHeight="1" x14ac:dyDescent="0.25">
      <c r="A92" s="19" t="s">
        <v>2767</v>
      </c>
      <c r="B92" s="19" t="s">
        <v>2768</v>
      </c>
      <c r="C92" s="379">
        <v>9065.9</v>
      </c>
      <c r="D92" s="380">
        <v>2.3218875125470171</v>
      </c>
      <c r="E92" s="386">
        <v>21050</v>
      </c>
      <c r="F92" s="386">
        <v>21050</v>
      </c>
      <c r="G92" s="134"/>
      <c r="H92" s="134"/>
    </row>
    <row r="93" spans="1:10" ht="25.5" customHeight="1" x14ac:dyDescent="0.25">
      <c r="A93" s="58"/>
      <c r="B93" s="9" t="s">
        <v>2769</v>
      </c>
      <c r="C93" s="9"/>
      <c r="D93" s="380" t="s">
        <v>65</v>
      </c>
      <c r="E93" s="386"/>
      <c r="F93" s="386"/>
      <c r="G93" s="134"/>
    </row>
    <row r="94" spans="1:10" ht="25.5" customHeight="1" x14ac:dyDescent="0.25">
      <c r="A94" s="36" t="s">
        <v>2770</v>
      </c>
      <c r="B94" s="391" t="s">
        <v>2771</v>
      </c>
      <c r="C94" s="379">
        <v>2235.85</v>
      </c>
      <c r="D94" s="392">
        <v>1.0134848044367915</v>
      </c>
      <c r="E94" s="386">
        <v>2266</v>
      </c>
      <c r="F94" s="386">
        <v>2266</v>
      </c>
      <c r="G94" s="393"/>
      <c r="H94" s="134"/>
    </row>
    <row r="95" spans="1:10" ht="25.5" customHeight="1" x14ac:dyDescent="0.25">
      <c r="A95" s="36" t="s">
        <v>2772</v>
      </c>
      <c r="B95" s="58" t="s">
        <v>2720</v>
      </c>
      <c r="C95" s="379">
        <v>2235.85</v>
      </c>
      <c r="D95" s="392">
        <v>3.0985978486928909</v>
      </c>
      <c r="E95" s="386">
        <v>6928</v>
      </c>
      <c r="F95" s="386">
        <v>6928</v>
      </c>
      <c r="G95" s="134"/>
      <c r="H95" s="134"/>
    </row>
    <row r="96" spans="1:10" ht="25.5" customHeight="1" x14ac:dyDescent="0.25">
      <c r="A96" s="36" t="s">
        <v>2773</v>
      </c>
      <c r="B96" s="58" t="s">
        <v>2730</v>
      </c>
      <c r="C96" s="379">
        <v>2235.85</v>
      </c>
      <c r="D96" s="392">
        <v>3.0578974439251292</v>
      </c>
      <c r="E96" s="386">
        <v>6837</v>
      </c>
      <c r="F96" s="386">
        <v>6837</v>
      </c>
      <c r="G96" s="134"/>
      <c r="H96" s="134"/>
    </row>
    <row r="97" spans="1:8" ht="25.5" customHeight="1" x14ac:dyDescent="0.25">
      <c r="A97" s="36" t="s">
        <v>2774</v>
      </c>
      <c r="B97" s="58" t="s">
        <v>2736</v>
      </c>
      <c r="C97" s="379">
        <v>2235.85</v>
      </c>
      <c r="D97" s="392">
        <v>3.0574501867298793</v>
      </c>
      <c r="E97" s="386">
        <v>6836</v>
      </c>
      <c r="F97" s="386">
        <v>6836</v>
      </c>
      <c r="G97" s="134"/>
      <c r="H97" s="134"/>
    </row>
    <row r="98" spans="1:8" s="388" customFormat="1" ht="38.25" customHeight="1" x14ac:dyDescent="0.25">
      <c r="A98" s="36" t="s">
        <v>2775</v>
      </c>
      <c r="B98" s="58" t="s">
        <v>2776</v>
      </c>
      <c r="C98" s="379">
        <v>2235.85</v>
      </c>
      <c r="D98" s="392">
        <v>0.29474249166983474</v>
      </c>
      <c r="E98" s="384">
        <v>659</v>
      </c>
      <c r="F98" s="384">
        <v>659</v>
      </c>
      <c r="G98" s="134"/>
      <c r="H98" s="134"/>
    </row>
    <row r="99" spans="1:8" s="388" customFormat="1" ht="32.25" customHeight="1" x14ac:dyDescent="0.25">
      <c r="A99" s="36" t="s">
        <v>2777</v>
      </c>
      <c r="B99" s="58" t="s">
        <v>2778</v>
      </c>
      <c r="C99" s="379">
        <v>2235.85</v>
      </c>
      <c r="D99" s="392">
        <v>0.37167072925285688</v>
      </c>
      <c r="E99" s="384">
        <v>831</v>
      </c>
      <c r="F99" s="384">
        <v>831</v>
      </c>
      <c r="G99" s="134"/>
      <c r="H99" s="134"/>
    </row>
    <row r="100" spans="1:8" s="388" customFormat="1" ht="34.5" customHeight="1" x14ac:dyDescent="0.25">
      <c r="A100" s="36" t="s">
        <v>2779</v>
      </c>
      <c r="B100" s="58" t="s">
        <v>2780</v>
      </c>
      <c r="C100" s="379">
        <v>2235.85</v>
      </c>
      <c r="D100" s="392">
        <v>0.44412639488337768</v>
      </c>
      <c r="E100" s="384">
        <v>993</v>
      </c>
      <c r="F100" s="384">
        <v>993</v>
      </c>
      <c r="G100" s="134"/>
      <c r="H100" s="134"/>
    </row>
    <row r="101" spans="1:8" s="388" customFormat="1" ht="28.5" customHeight="1" x14ac:dyDescent="0.25">
      <c r="A101" s="36" t="s">
        <v>2781</v>
      </c>
      <c r="B101" s="58" t="s">
        <v>2782</v>
      </c>
      <c r="C101" s="379">
        <v>2235.85</v>
      </c>
      <c r="D101" s="392">
        <v>0.55504617930540956</v>
      </c>
      <c r="E101" s="384">
        <v>1241</v>
      </c>
      <c r="F101" s="384">
        <v>1241</v>
      </c>
      <c r="G101" s="134"/>
      <c r="H101" s="134"/>
    </row>
    <row r="102" spans="1:8" s="388" customFormat="1" ht="37.5" customHeight="1" x14ac:dyDescent="0.25">
      <c r="A102" s="36" t="s">
        <v>2783</v>
      </c>
      <c r="B102" s="58" t="s">
        <v>2784</v>
      </c>
      <c r="C102" s="379">
        <v>2235.85</v>
      </c>
      <c r="D102" s="392">
        <v>0.65478453384618829</v>
      </c>
      <c r="E102" s="384">
        <v>1464</v>
      </c>
      <c r="F102" s="384">
        <v>1464</v>
      </c>
      <c r="G102" s="134"/>
      <c r="H102" s="134"/>
    </row>
    <row r="103" spans="1:8" s="388" customFormat="1" ht="37.5" customHeight="1" x14ac:dyDescent="0.25">
      <c r="A103" s="36" t="s">
        <v>2785</v>
      </c>
      <c r="B103" s="58" t="s">
        <v>2786</v>
      </c>
      <c r="C103" s="379">
        <v>2235.85</v>
      </c>
      <c r="D103" s="392">
        <v>1.0872822416530625</v>
      </c>
      <c r="E103" s="384">
        <v>2431</v>
      </c>
      <c r="F103" s="384">
        <v>2431</v>
      </c>
      <c r="G103" s="134"/>
      <c r="H103" s="134"/>
    </row>
    <row r="104" spans="1:8" s="388" customFormat="1" ht="30" customHeight="1" x14ac:dyDescent="0.25">
      <c r="A104" s="394" t="s">
        <v>2787</v>
      </c>
      <c r="B104" s="378" t="s">
        <v>2788</v>
      </c>
      <c r="C104" s="379">
        <v>2235.85</v>
      </c>
      <c r="D104" s="392">
        <v>0.56801663796766333</v>
      </c>
      <c r="E104" s="384">
        <v>1270</v>
      </c>
      <c r="F104" s="384">
        <v>1270</v>
      </c>
      <c r="G104" s="134"/>
      <c r="H104" s="134"/>
    </row>
    <row r="105" spans="1:8" s="388" customFormat="1" ht="30" customHeight="1" x14ac:dyDescent="0.25">
      <c r="A105" s="394" t="s">
        <v>2789</v>
      </c>
      <c r="B105" s="378" t="s">
        <v>2790</v>
      </c>
      <c r="C105" s="379">
        <v>2235.85</v>
      </c>
      <c r="D105" s="392">
        <v>0.33231209607084555</v>
      </c>
      <c r="E105" s="384">
        <v>743</v>
      </c>
      <c r="F105" s="384">
        <v>743</v>
      </c>
      <c r="G105" s="134"/>
      <c r="H105" s="134"/>
    </row>
    <row r="106" spans="1:8" s="388" customFormat="1" ht="51" customHeight="1" x14ac:dyDescent="0.25">
      <c r="A106" s="394" t="s">
        <v>2791</v>
      </c>
      <c r="B106" s="378" t="s">
        <v>2792</v>
      </c>
      <c r="C106" s="379">
        <v>2235.85</v>
      </c>
      <c r="D106" s="392">
        <v>0.38732473108661136</v>
      </c>
      <c r="E106" s="384">
        <v>866</v>
      </c>
      <c r="F106" s="384">
        <v>866</v>
      </c>
      <c r="G106" s="134"/>
      <c r="H106" s="134"/>
    </row>
    <row r="107" spans="1:8" s="388" customFormat="1" ht="19.5" customHeight="1" x14ac:dyDescent="0.25">
      <c r="A107" s="394"/>
      <c r="B107" s="375" t="s">
        <v>2793</v>
      </c>
      <c r="C107" s="379"/>
      <c r="D107" s="392"/>
      <c r="E107" s="384"/>
      <c r="F107" s="384"/>
      <c r="G107" s="134"/>
    </row>
    <row r="108" spans="1:8" s="388" customFormat="1" ht="39" customHeight="1" x14ac:dyDescent="0.25">
      <c r="A108" s="394" t="s">
        <v>2794</v>
      </c>
      <c r="B108" s="378" t="s">
        <v>2795</v>
      </c>
      <c r="C108" s="379">
        <v>433</v>
      </c>
      <c r="D108" s="392">
        <v>1</v>
      </c>
      <c r="E108" s="384">
        <v>433</v>
      </c>
      <c r="F108" s="384">
        <v>433</v>
      </c>
      <c r="G108" s="134"/>
    </row>
    <row r="109" spans="1:8" s="388" customFormat="1" ht="39" customHeight="1" x14ac:dyDescent="0.25">
      <c r="A109" s="394" t="s">
        <v>2796</v>
      </c>
      <c r="B109" s="378" t="s">
        <v>2797</v>
      </c>
      <c r="C109" s="379">
        <v>433</v>
      </c>
      <c r="D109" s="392">
        <v>1</v>
      </c>
      <c r="E109" s="384">
        <v>433</v>
      </c>
      <c r="F109" s="384">
        <v>433</v>
      </c>
      <c r="G109" s="134"/>
    </row>
    <row r="110" spans="1:8" s="388" customFormat="1" ht="39" customHeight="1" x14ac:dyDescent="0.25">
      <c r="A110" s="394" t="s">
        <v>2798</v>
      </c>
      <c r="B110" s="378" t="s">
        <v>2799</v>
      </c>
      <c r="C110" s="379">
        <v>433</v>
      </c>
      <c r="D110" s="392">
        <v>1</v>
      </c>
      <c r="E110" s="384">
        <v>433</v>
      </c>
      <c r="F110" s="384">
        <v>433</v>
      </c>
      <c r="G110" s="134"/>
    </row>
    <row r="111" spans="1:8" ht="19.5" customHeight="1" x14ac:dyDescent="0.25">
      <c r="A111" s="377"/>
      <c r="B111" s="375" t="s">
        <v>2800</v>
      </c>
      <c r="C111" s="375"/>
      <c r="D111" s="380" t="s">
        <v>65</v>
      </c>
      <c r="E111" s="381"/>
      <c r="F111" s="381"/>
      <c r="G111" s="134"/>
    </row>
    <row r="112" spans="1:8" ht="31.5" customHeight="1" x14ac:dyDescent="0.25">
      <c r="A112" s="377" t="s">
        <v>2801</v>
      </c>
      <c r="B112" s="378" t="s">
        <v>2802</v>
      </c>
      <c r="C112" s="395" t="s">
        <v>2803</v>
      </c>
      <c r="D112" s="395" t="s">
        <v>2803</v>
      </c>
      <c r="E112" s="381">
        <v>2241</v>
      </c>
      <c r="F112" s="381">
        <v>2241</v>
      </c>
      <c r="G112" s="134"/>
    </row>
    <row r="113" spans="1:7" ht="37.5" customHeight="1" x14ac:dyDescent="0.25">
      <c r="A113" s="377" t="s">
        <v>2804</v>
      </c>
      <c r="B113" s="378" t="s">
        <v>2805</v>
      </c>
      <c r="C113" s="395" t="s">
        <v>2803</v>
      </c>
      <c r="D113" s="395" t="s">
        <v>2803</v>
      </c>
      <c r="E113" s="381">
        <v>1344</v>
      </c>
      <c r="F113" s="381">
        <v>1344</v>
      </c>
      <c r="G113" s="134"/>
    </row>
    <row r="114" spans="1:7" ht="21" customHeight="1" x14ac:dyDescent="0.25">
      <c r="A114" s="377" t="s">
        <v>2806</v>
      </c>
      <c r="B114" s="378" t="s">
        <v>2807</v>
      </c>
      <c r="C114" s="395" t="s">
        <v>2803</v>
      </c>
      <c r="D114" s="395" t="s">
        <v>2803</v>
      </c>
      <c r="E114" s="381">
        <v>2913</v>
      </c>
      <c r="F114" s="381">
        <v>2913</v>
      </c>
      <c r="G114" s="134"/>
    </row>
    <row r="115" spans="1:7" ht="21" customHeight="1" x14ac:dyDescent="0.25">
      <c r="A115" s="377"/>
      <c r="B115" s="375" t="s">
        <v>2808</v>
      </c>
      <c r="C115" s="395"/>
      <c r="D115" s="395"/>
      <c r="E115" s="381"/>
      <c r="F115" s="381"/>
      <c r="G115" s="134"/>
    </row>
    <row r="116" spans="1:7" ht="21" customHeight="1" x14ac:dyDescent="0.25">
      <c r="A116" s="377" t="s">
        <v>2809</v>
      </c>
      <c r="B116" s="378" t="s">
        <v>2810</v>
      </c>
      <c r="C116" s="395" t="s">
        <v>2803</v>
      </c>
      <c r="D116" s="395" t="s">
        <v>2803</v>
      </c>
      <c r="E116" s="381">
        <v>4575</v>
      </c>
      <c r="F116" s="381">
        <v>4575</v>
      </c>
      <c r="G116" s="134"/>
    </row>
    <row r="117" spans="1:7" ht="21" customHeight="1" x14ac:dyDescent="0.25">
      <c r="A117" s="377"/>
      <c r="B117" s="375" t="s">
        <v>2811</v>
      </c>
      <c r="C117" s="375"/>
      <c r="D117" s="396" t="s">
        <v>65</v>
      </c>
      <c r="E117" s="381"/>
      <c r="F117" s="381"/>
      <c r="G117" s="134"/>
    </row>
    <row r="118" spans="1:7" ht="30.75" customHeight="1" x14ac:dyDescent="0.25">
      <c r="A118" s="377" t="s">
        <v>2812</v>
      </c>
      <c r="B118" s="378" t="s">
        <v>2813</v>
      </c>
      <c r="C118" s="395" t="s">
        <v>2803</v>
      </c>
      <c r="D118" s="395" t="s">
        <v>2803</v>
      </c>
      <c r="E118" s="381">
        <v>507</v>
      </c>
      <c r="F118" s="381">
        <v>507</v>
      </c>
      <c r="G118" s="134"/>
    </row>
    <row r="119" spans="1:7" ht="24.75" customHeight="1" x14ac:dyDescent="0.25">
      <c r="A119" s="377" t="s">
        <v>2814</v>
      </c>
      <c r="B119" s="378" t="s">
        <v>2815</v>
      </c>
      <c r="C119" s="395" t="s">
        <v>2803</v>
      </c>
      <c r="D119" s="395" t="s">
        <v>2803</v>
      </c>
      <c r="E119" s="381">
        <v>507</v>
      </c>
      <c r="F119" s="381">
        <v>507</v>
      </c>
      <c r="G119" s="134"/>
    </row>
    <row r="120" spans="1:7" ht="18" customHeight="1" x14ac:dyDescent="0.25">
      <c r="A120" s="58"/>
      <c r="B120" s="9" t="s">
        <v>2816</v>
      </c>
      <c r="C120" s="9"/>
      <c r="D120" s="396" t="s">
        <v>65</v>
      </c>
      <c r="E120" s="386"/>
      <c r="F120" s="386"/>
      <c r="G120" s="134"/>
    </row>
    <row r="121" spans="1:7" ht="18" customHeight="1" x14ac:dyDescent="0.25">
      <c r="A121" s="377" t="s">
        <v>2817</v>
      </c>
      <c r="B121" s="378" t="s">
        <v>2818</v>
      </c>
      <c r="C121" s="395" t="s">
        <v>2803</v>
      </c>
      <c r="D121" s="395" t="s">
        <v>2803</v>
      </c>
      <c r="E121" s="381">
        <v>1477</v>
      </c>
      <c r="F121" s="381">
        <v>1477</v>
      </c>
      <c r="G121" s="134"/>
    </row>
    <row r="122" spans="1:7" s="388" customFormat="1" ht="38.25" customHeight="1" x14ac:dyDescent="0.25">
      <c r="A122" s="58" t="s">
        <v>2819</v>
      </c>
      <c r="B122" s="58" t="s">
        <v>2820</v>
      </c>
      <c r="C122" s="395" t="s">
        <v>2803</v>
      </c>
      <c r="D122" s="395" t="s">
        <v>2803</v>
      </c>
      <c r="E122" s="384">
        <v>200</v>
      </c>
      <c r="F122" s="384">
        <v>200</v>
      </c>
      <c r="G122" s="134"/>
    </row>
    <row r="123" spans="1:7" s="388" customFormat="1" ht="28.5" customHeight="1" x14ac:dyDescent="0.25">
      <c r="A123" s="58" t="s">
        <v>2821</v>
      </c>
      <c r="B123" s="58" t="s">
        <v>2822</v>
      </c>
      <c r="C123" s="395" t="s">
        <v>2803</v>
      </c>
      <c r="D123" s="395" t="s">
        <v>2803</v>
      </c>
      <c r="E123" s="384">
        <v>150</v>
      </c>
      <c r="F123" s="384">
        <v>150</v>
      </c>
      <c r="G123" s="134"/>
    </row>
    <row r="124" spans="1:7" s="388" customFormat="1" ht="28.5" x14ac:dyDescent="0.25">
      <c r="A124" s="58" t="s">
        <v>2823</v>
      </c>
      <c r="B124" s="58" t="s">
        <v>2824</v>
      </c>
      <c r="C124" s="395" t="s">
        <v>2803</v>
      </c>
      <c r="D124" s="395" t="s">
        <v>2803</v>
      </c>
      <c r="E124" s="384">
        <v>1515</v>
      </c>
      <c r="F124" s="384">
        <v>1515</v>
      </c>
      <c r="G124" s="134"/>
    </row>
    <row r="125" spans="1:7" s="388" customFormat="1" ht="39.75" customHeight="1" x14ac:dyDescent="0.25">
      <c r="A125" s="58" t="s">
        <v>2825</v>
      </c>
      <c r="B125" s="58" t="s">
        <v>2826</v>
      </c>
      <c r="C125" s="395" t="s">
        <v>2803</v>
      </c>
      <c r="D125" s="395" t="s">
        <v>2803</v>
      </c>
      <c r="E125" s="384">
        <v>550</v>
      </c>
      <c r="F125" s="384">
        <v>550</v>
      </c>
      <c r="G125" s="134"/>
    </row>
    <row r="126" spans="1:7" s="388" customFormat="1" ht="36.75" customHeight="1" x14ac:dyDescent="0.25">
      <c r="A126" s="58" t="s">
        <v>2827</v>
      </c>
      <c r="B126" s="58" t="s">
        <v>2828</v>
      </c>
      <c r="C126" s="395" t="s">
        <v>2803</v>
      </c>
      <c r="D126" s="395" t="s">
        <v>2803</v>
      </c>
      <c r="E126" s="384">
        <v>550</v>
      </c>
      <c r="F126" s="384">
        <v>550</v>
      </c>
      <c r="G126" s="134"/>
    </row>
    <row r="127" spans="1:7" s="388" customFormat="1" ht="27" customHeight="1" x14ac:dyDescent="0.25">
      <c r="A127" s="58" t="s">
        <v>2829</v>
      </c>
      <c r="B127" s="58" t="s">
        <v>2830</v>
      </c>
      <c r="C127" s="395" t="s">
        <v>2803</v>
      </c>
      <c r="D127" s="395" t="s">
        <v>2803</v>
      </c>
      <c r="E127" s="384">
        <v>1520</v>
      </c>
      <c r="F127" s="384">
        <v>1520</v>
      </c>
      <c r="G127" s="134"/>
    </row>
    <row r="128" spans="1:7" s="388" customFormat="1" ht="41.25" customHeight="1" x14ac:dyDescent="0.25">
      <c r="A128" s="58" t="s">
        <v>2831</v>
      </c>
      <c r="B128" s="58" t="s">
        <v>2832</v>
      </c>
      <c r="C128" s="395" t="s">
        <v>2803</v>
      </c>
      <c r="D128" s="395" t="s">
        <v>2803</v>
      </c>
      <c r="E128" s="384">
        <v>550</v>
      </c>
      <c r="F128" s="384">
        <v>550</v>
      </c>
      <c r="G128" s="134"/>
    </row>
    <row r="129" spans="1:7" s="388" customFormat="1" ht="41.25" customHeight="1" x14ac:dyDescent="0.25">
      <c r="A129" s="377" t="s">
        <v>2833</v>
      </c>
      <c r="B129" s="378" t="s">
        <v>2834</v>
      </c>
      <c r="C129" s="395" t="s">
        <v>2803</v>
      </c>
      <c r="D129" s="395" t="s">
        <v>2803</v>
      </c>
      <c r="E129" s="381">
        <v>482</v>
      </c>
      <c r="F129" s="381">
        <v>482</v>
      </c>
      <c r="G129" s="134"/>
    </row>
    <row r="130" spans="1:7" s="388" customFormat="1" ht="41.25" customHeight="1" x14ac:dyDescent="0.25">
      <c r="A130" s="377" t="s">
        <v>2835</v>
      </c>
      <c r="B130" s="378" t="s">
        <v>2836</v>
      </c>
      <c r="C130" s="395" t="s">
        <v>2803</v>
      </c>
      <c r="D130" s="395" t="s">
        <v>2803</v>
      </c>
      <c r="E130" s="381">
        <v>770</v>
      </c>
      <c r="F130" s="381">
        <v>770</v>
      </c>
      <c r="G130" s="134"/>
    </row>
    <row r="131" spans="1:7" s="388" customFormat="1" ht="41.25" customHeight="1" x14ac:dyDescent="0.25">
      <c r="A131" s="377" t="s">
        <v>2837</v>
      </c>
      <c r="B131" s="378" t="s">
        <v>2838</v>
      </c>
      <c r="C131" s="395" t="s">
        <v>2803</v>
      </c>
      <c r="D131" s="395" t="s">
        <v>2803</v>
      </c>
      <c r="E131" s="381">
        <v>1115</v>
      </c>
      <c r="F131" s="381">
        <v>1115</v>
      </c>
      <c r="G131" s="134"/>
    </row>
    <row r="132" spans="1:7" s="388" customFormat="1" ht="18" customHeight="1" x14ac:dyDescent="0.25">
      <c r="A132" s="58" t="s">
        <v>2839</v>
      </c>
      <c r="B132" s="58" t="s">
        <v>2840</v>
      </c>
      <c r="C132" s="395" t="s">
        <v>2803</v>
      </c>
      <c r="D132" s="395" t="s">
        <v>2803</v>
      </c>
      <c r="E132" s="384">
        <v>450</v>
      </c>
      <c r="F132" s="384">
        <v>450</v>
      </c>
      <c r="G132" s="134"/>
    </row>
    <row r="133" spans="1:7" s="388" customFormat="1" ht="15.75" x14ac:dyDescent="0.25">
      <c r="A133" s="58" t="s">
        <v>2841</v>
      </c>
      <c r="B133" s="58" t="s">
        <v>2842</v>
      </c>
      <c r="C133" s="395" t="s">
        <v>2803</v>
      </c>
      <c r="D133" s="395" t="s">
        <v>2803</v>
      </c>
      <c r="E133" s="384">
        <v>650</v>
      </c>
      <c r="F133" s="384">
        <v>650</v>
      </c>
      <c r="G133" s="134"/>
    </row>
    <row r="134" spans="1:7" s="388" customFormat="1" ht="15.75" x14ac:dyDescent="0.25">
      <c r="A134" s="58" t="s">
        <v>2843</v>
      </c>
      <c r="B134" s="58" t="s">
        <v>2844</v>
      </c>
      <c r="C134" s="395" t="s">
        <v>2803</v>
      </c>
      <c r="D134" s="395" t="s">
        <v>2803</v>
      </c>
      <c r="E134" s="384">
        <v>650</v>
      </c>
      <c r="F134" s="384">
        <v>650</v>
      </c>
      <c r="G134" s="134"/>
    </row>
    <row r="135" spans="1:7" s="388" customFormat="1" ht="28.5" x14ac:dyDescent="0.25">
      <c r="A135" s="58" t="s">
        <v>2845</v>
      </c>
      <c r="B135" s="58" t="s">
        <v>2846</v>
      </c>
      <c r="C135" s="395" t="s">
        <v>2803</v>
      </c>
      <c r="D135" s="395" t="s">
        <v>2803</v>
      </c>
      <c r="E135" s="384">
        <v>2035</v>
      </c>
      <c r="F135" s="384">
        <v>2035</v>
      </c>
      <c r="G135" s="134"/>
    </row>
    <row r="136" spans="1:7" ht="42" customHeight="1" x14ac:dyDescent="0.25">
      <c r="A136" s="377" t="s">
        <v>2847</v>
      </c>
      <c r="B136" s="378" t="s">
        <v>2848</v>
      </c>
      <c r="C136" s="395" t="s">
        <v>2803</v>
      </c>
      <c r="D136" s="395" t="s">
        <v>2803</v>
      </c>
      <c r="E136" s="381">
        <v>465</v>
      </c>
      <c r="F136" s="381">
        <v>465</v>
      </c>
      <c r="G136" s="134"/>
    </row>
    <row r="137" spans="1:7" ht="33" customHeight="1" x14ac:dyDescent="0.25">
      <c r="A137" s="377" t="s">
        <v>2849</v>
      </c>
      <c r="B137" s="378" t="s">
        <v>2850</v>
      </c>
      <c r="C137" s="395" t="s">
        <v>2803</v>
      </c>
      <c r="D137" s="395" t="s">
        <v>2803</v>
      </c>
      <c r="E137" s="381">
        <v>771</v>
      </c>
      <c r="F137" s="381">
        <v>771</v>
      </c>
      <c r="G137" s="134"/>
    </row>
    <row r="138" spans="1:7" ht="32.25" customHeight="1" x14ac:dyDescent="0.25">
      <c r="A138" s="377" t="s">
        <v>2851</v>
      </c>
      <c r="B138" s="378" t="s">
        <v>2852</v>
      </c>
      <c r="C138" s="395" t="s">
        <v>2803</v>
      </c>
      <c r="D138" s="395" t="s">
        <v>2803</v>
      </c>
      <c r="E138" s="381">
        <v>465</v>
      </c>
      <c r="F138" s="381">
        <v>465</v>
      </c>
      <c r="G138" s="134"/>
    </row>
    <row r="139" spans="1:7" ht="40.5" customHeight="1" x14ac:dyDescent="0.25">
      <c r="A139" s="377" t="s">
        <v>2853</v>
      </c>
      <c r="B139" s="378" t="s">
        <v>2854</v>
      </c>
      <c r="C139" s="395" t="s">
        <v>2803</v>
      </c>
      <c r="D139" s="395" t="s">
        <v>2803</v>
      </c>
      <c r="E139" s="381">
        <v>771</v>
      </c>
      <c r="F139" s="381">
        <v>771</v>
      </c>
      <c r="G139" s="134"/>
    </row>
    <row r="140" spans="1:7" ht="40.5" customHeight="1" x14ac:dyDescent="0.25">
      <c r="A140" s="377" t="s">
        <v>2855</v>
      </c>
      <c r="B140" s="378" t="s">
        <v>2856</v>
      </c>
      <c r="C140" s="395" t="s">
        <v>2803</v>
      </c>
      <c r="D140" s="395" t="s">
        <v>2803</v>
      </c>
      <c r="E140" s="381">
        <v>663</v>
      </c>
      <c r="F140" s="381">
        <v>663</v>
      </c>
      <c r="G140" s="134"/>
    </row>
    <row r="141" spans="1:7" ht="40.5" customHeight="1" x14ac:dyDescent="0.25">
      <c r="A141" s="377" t="s">
        <v>2857</v>
      </c>
      <c r="B141" s="378" t="s">
        <v>2858</v>
      </c>
      <c r="C141" s="395" t="s">
        <v>2803</v>
      </c>
      <c r="D141" s="395" t="s">
        <v>2803</v>
      </c>
      <c r="E141" s="381">
        <v>1225</v>
      </c>
      <c r="F141" s="381">
        <v>1225</v>
      </c>
      <c r="G141" s="134"/>
    </row>
    <row r="142" spans="1:7" ht="40.5" customHeight="1" x14ac:dyDescent="0.25">
      <c r="A142" s="377" t="s">
        <v>2859</v>
      </c>
      <c r="B142" s="378" t="s">
        <v>2860</v>
      </c>
      <c r="C142" s="395" t="s">
        <v>2803</v>
      </c>
      <c r="D142" s="395" t="s">
        <v>2803</v>
      </c>
      <c r="E142" s="381">
        <v>663</v>
      </c>
      <c r="F142" s="381">
        <v>663</v>
      </c>
      <c r="G142" s="134"/>
    </row>
    <row r="143" spans="1:7" ht="40.5" customHeight="1" x14ac:dyDescent="0.25">
      <c r="A143" s="377" t="s">
        <v>2861</v>
      </c>
      <c r="B143" s="378" t="s">
        <v>2862</v>
      </c>
      <c r="C143" s="395" t="s">
        <v>2803</v>
      </c>
      <c r="D143" s="395" t="s">
        <v>2803</v>
      </c>
      <c r="E143" s="381">
        <v>1225</v>
      </c>
      <c r="F143" s="381">
        <v>1225</v>
      </c>
      <c r="G143" s="134"/>
    </row>
    <row r="144" spans="1:7" ht="24.75" customHeight="1" x14ac:dyDescent="0.25">
      <c r="A144" s="397"/>
      <c r="B144" s="398"/>
      <c r="C144" s="398"/>
      <c r="D144" s="399"/>
      <c r="E144" s="400"/>
      <c r="F144" s="400"/>
    </row>
    <row r="145" spans="1:6" ht="24.75" customHeight="1" x14ac:dyDescent="0.25">
      <c r="A145" s="401" t="s">
        <v>2863</v>
      </c>
      <c r="B145" s="398"/>
      <c r="C145" s="402" t="s">
        <v>2864</v>
      </c>
      <c r="D145" s="399"/>
      <c r="E145" s="400"/>
    </row>
    <row r="146" spans="1:6" ht="82.5" customHeight="1" x14ac:dyDescent="0.25">
      <c r="A146" s="404" t="s">
        <v>2865</v>
      </c>
      <c r="B146" s="395" t="s">
        <v>2866</v>
      </c>
      <c r="C146" s="405" t="s">
        <v>2867</v>
      </c>
      <c r="D146" s="2"/>
      <c r="E146" s="2"/>
      <c r="F146" s="2"/>
    </row>
    <row r="147" spans="1:6" s="407" customFormat="1" ht="12.75" customHeight="1" x14ac:dyDescent="0.25">
      <c r="A147" s="395">
        <v>1</v>
      </c>
      <c r="B147" s="378" t="s">
        <v>2868</v>
      </c>
      <c r="C147" s="406">
        <v>2915.54</v>
      </c>
      <c r="D147" s="2"/>
      <c r="E147" s="2"/>
      <c r="F147" s="2"/>
    </row>
    <row r="148" spans="1:6" s="408" customFormat="1" ht="18" customHeight="1" x14ac:dyDescent="0.25">
      <c r="A148" s="404">
        <v>2</v>
      </c>
      <c r="B148" s="378" t="s">
        <v>2869</v>
      </c>
      <c r="C148" s="379">
        <v>3981</v>
      </c>
      <c r="D148" s="2"/>
      <c r="E148" s="2"/>
      <c r="F148" s="2"/>
    </row>
    <row r="149" spans="1:6" s="408" customFormat="1" ht="24.75" customHeight="1" x14ac:dyDescent="0.25">
      <c r="A149" s="395">
        <v>3</v>
      </c>
      <c r="B149" s="378" t="s">
        <v>2870</v>
      </c>
      <c r="C149" s="379">
        <v>588.72</v>
      </c>
      <c r="D149" s="2"/>
      <c r="E149" s="2"/>
      <c r="F149" s="2"/>
    </row>
    <row r="150" spans="1:6" ht="24.75" customHeight="1" x14ac:dyDescent="0.25">
      <c r="A150" s="404">
        <v>4</v>
      </c>
      <c r="B150" s="378" t="s">
        <v>2871</v>
      </c>
      <c r="C150" s="379">
        <v>1079.53</v>
      </c>
      <c r="D150" s="2"/>
      <c r="E150" s="2"/>
      <c r="F150" s="2"/>
    </row>
    <row r="151" spans="1:6" s="408" customFormat="1" ht="24.75" customHeight="1" x14ac:dyDescent="0.25">
      <c r="A151" s="395">
        <v>5</v>
      </c>
      <c r="B151" s="378" t="s">
        <v>2872</v>
      </c>
      <c r="C151" s="379">
        <v>9065.9</v>
      </c>
      <c r="D151" s="2"/>
      <c r="E151" s="2"/>
      <c r="F151" s="2"/>
    </row>
    <row r="152" spans="1:6" s="408" customFormat="1" ht="24.75" customHeight="1" x14ac:dyDescent="0.25">
      <c r="A152" s="404">
        <v>6</v>
      </c>
      <c r="B152" s="378" t="s">
        <v>2873</v>
      </c>
      <c r="C152" s="379">
        <v>2235.85</v>
      </c>
      <c r="D152" s="2"/>
      <c r="E152" s="2"/>
      <c r="F152" s="2"/>
    </row>
    <row r="153" spans="1:6" s="408" customFormat="1" ht="18" customHeight="1" x14ac:dyDescent="0.25">
      <c r="A153" s="404">
        <v>7</v>
      </c>
      <c r="B153" s="378" t="s">
        <v>2874</v>
      </c>
      <c r="C153" s="409">
        <v>432.77</v>
      </c>
      <c r="D153" s="2"/>
      <c r="E153" s="2"/>
      <c r="F153" s="2"/>
    </row>
    <row r="154" spans="1:6" s="408" customFormat="1" ht="18" customHeight="1" x14ac:dyDescent="0.2">
      <c r="A154" s="410"/>
      <c r="B154" s="398"/>
      <c r="C154" s="398"/>
      <c r="D154" s="399"/>
      <c r="E154" s="411"/>
      <c r="F154" s="411"/>
    </row>
    <row r="155" spans="1:6" s="413" customFormat="1" ht="22.5" customHeight="1" x14ac:dyDescent="0.25">
      <c r="A155" s="410"/>
      <c r="B155" s="398"/>
      <c r="C155" s="398"/>
      <c r="D155" s="412" t="s">
        <v>2875</v>
      </c>
      <c r="E155" s="412"/>
    </row>
    <row r="156" spans="1:6" ht="42.75" customHeight="1" x14ac:dyDescent="0.25">
      <c r="A156" s="527" t="s">
        <v>2876</v>
      </c>
      <c r="B156" s="527"/>
      <c r="C156" s="527"/>
      <c r="D156" s="527"/>
      <c r="E156" s="527"/>
      <c r="F156" s="527"/>
    </row>
    <row r="157" spans="1:6" s="366" customFormat="1" ht="12.75" x14ac:dyDescent="0.2">
      <c r="A157" s="528" t="s">
        <v>2617</v>
      </c>
      <c r="B157" s="530" t="s">
        <v>101</v>
      </c>
      <c r="C157" s="528" t="s">
        <v>2618</v>
      </c>
      <c r="D157" s="528" t="s">
        <v>2619</v>
      </c>
      <c r="E157" s="532" t="s">
        <v>2620</v>
      </c>
      <c r="F157" s="533"/>
    </row>
    <row r="158" spans="1:6" s="366" customFormat="1" ht="25.5" x14ac:dyDescent="0.2">
      <c r="A158" s="529"/>
      <c r="B158" s="531"/>
      <c r="C158" s="529"/>
      <c r="D158" s="529"/>
      <c r="E158" s="374" t="s">
        <v>2621</v>
      </c>
      <c r="F158" s="374" t="s">
        <v>2622</v>
      </c>
    </row>
    <row r="159" spans="1:6" ht="28.5" x14ac:dyDescent="0.25">
      <c r="A159" s="378" t="s">
        <v>2877</v>
      </c>
      <c r="B159" s="378" t="s">
        <v>2878</v>
      </c>
      <c r="C159" s="409" t="s">
        <v>2803</v>
      </c>
      <c r="D159" s="409" t="s">
        <v>2803</v>
      </c>
      <c r="E159" s="409">
        <v>308</v>
      </c>
      <c r="F159" s="409">
        <v>308</v>
      </c>
    </row>
    <row r="160" spans="1:6" ht="28.5" x14ac:dyDescent="0.25">
      <c r="A160" s="378" t="s">
        <v>2879</v>
      </c>
      <c r="B160" s="378" t="s">
        <v>2880</v>
      </c>
      <c r="C160" s="409" t="s">
        <v>2803</v>
      </c>
      <c r="D160" s="409" t="s">
        <v>2803</v>
      </c>
      <c r="E160" s="409">
        <v>200</v>
      </c>
      <c r="F160" s="409">
        <v>200</v>
      </c>
    </row>
    <row r="161" spans="1:6" ht="28.5" x14ac:dyDescent="0.25">
      <c r="A161" s="58" t="s">
        <v>2881</v>
      </c>
      <c r="B161" s="58" t="s">
        <v>2882</v>
      </c>
      <c r="C161" s="409" t="s">
        <v>2803</v>
      </c>
      <c r="D161" s="409" t="s">
        <v>2803</v>
      </c>
      <c r="E161" s="384">
        <v>168</v>
      </c>
      <c r="F161" s="384">
        <v>168</v>
      </c>
    </row>
    <row r="162" spans="1:6" ht="28.5" x14ac:dyDescent="0.25">
      <c r="A162" s="58" t="s">
        <v>2883</v>
      </c>
      <c r="B162" s="58" t="s">
        <v>2884</v>
      </c>
      <c r="C162" s="409" t="s">
        <v>2803</v>
      </c>
      <c r="D162" s="409" t="s">
        <v>2803</v>
      </c>
      <c r="E162" s="384">
        <v>168</v>
      </c>
      <c r="F162" s="384">
        <v>168</v>
      </c>
    </row>
    <row r="163" spans="1:6" x14ac:dyDescent="0.25">
      <c r="A163" s="58" t="s">
        <v>2885</v>
      </c>
      <c r="B163" s="58" t="s">
        <v>2886</v>
      </c>
      <c r="C163" s="409" t="s">
        <v>2803</v>
      </c>
      <c r="D163" s="409" t="s">
        <v>2803</v>
      </c>
      <c r="E163" s="384">
        <v>168</v>
      </c>
      <c r="F163" s="384">
        <v>168</v>
      </c>
    </row>
    <row r="164" spans="1:6" ht="38.25" customHeight="1" x14ac:dyDescent="0.25">
      <c r="A164" s="58" t="s">
        <v>2887</v>
      </c>
      <c r="B164" s="58" t="s">
        <v>2888</v>
      </c>
      <c r="C164" s="409" t="s">
        <v>2803</v>
      </c>
      <c r="D164" s="409" t="s">
        <v>2803</v>
      </c>
      <c r="E164" s="414">
        <v>1100</v>
      </c>
      <c r="F164" s="414">
        <v>1100</v>
      </c>
    </row>
    <row r="165" spans="1:6" ht="38.25" customHeight="1" x14ac:dyDescent="0.25">
      <c r="A165" s="415" t="s">
        <v>2889</v>
      </c>
      <c r="B165" s="378" t="s">
        <v>2890</v>
      </c>
      <c r="C165" s="409" t="s">
        <v>2803</v>
      </c>
      <c r="D165" s="409" t="s">
        <v>2803</v>
      </c>
      <c r="E165" s="414">
        <v>420</v>
      </c>
      <c r="F165" s="414">
        <v>420</v>
      </c>
    </row>
    <row r="166" spans="1:6" ht="44.25" customHeight="1" x14ac:dyDescent="0.25">
      <c r="A166" s="415" t="s">
        <v>2891</v>
      </c>
      <c r="B166" s="378" t="s">
        <v>2892</v>
      </c>
      <c r="C166" s="409" t="s">
        <v>2803</v>
      </c>
      <c r="D166" s="409" t="s">
        <v>2803</v>
      </c>
      <c r="E166" s="409">
        <v>1300</v>
      </c>
      <c r="F166" s="409">
        <v>1300</v>
      </c>
    </row>
    <row r="167" spans="1:6" ht="38.25" customHeight="1" x14ac:dyDescent="0.25">
      <c r="A167" s="377" t="s">
        <v>2893</v>
      </c>
      <c r="B167" s="378" t="s">
        <v>2894</v>
      </c>
      <c r="C167" s="409" t="s">
        <v>2803</v>
      </c>
      <c r="D167" s="409" t="s">
        <v>2803</v>
      </c>
      <c r="E167" s="409">
        <v>420</v>
      </c>
      <c r="F167" s="409">
        <v>420</v>
      </c>
    </row>
    <row r="168" spans="1:6" ht="49.5" customHeight="1" x14ac:dyDescent="0.25">
      <c r="A168" s="377" t="s">
        <v>2895</v>
      </c>
      <c r="B168" s="378" t="s">
        <v>2896</v>
      </c>
      <c r="C168" s="409" t="s">
        <v>2803</v>
      </c>
      <c r="D168" s="409" t="s">
        <v>2803</v>
      </c>
      <c r="E168" s="409">
        <v>315</v>
      </c>
      <c r="F168" s="409">
        <v>315</v>
      </c>
    </row>
    <row r="169" spans="1:6" ht="38.25" customHeight="1" x14ac:dyDescent="0.25">
      <c r="A169" s="377" t="s">
        <v>2897</v>
      </c>
      <c r="B169" s="378" t="s">
        <v>2898</v>
      </c>
      <c r="C169" s="409" t="s">
        <v>2803</v>
      </c>
      <c r="D169" s="409" t="s">
        <v>2803</v>
      </c>
      <c r="E169" s="409">
        <v>315</v>
      </c>
      <c r="F169" s="409">
        <v>315</v>
      </c>
    </row>
    <row r="170" spans="1:6" ht="38.25" customHeight="1" x14ac:dyDescent="0.25">
      <c r="A170" s="377" t="s">
        <v>2899</v>
      </c>
      <c r="B170" s="378" t="s">
        <v>2900</v>
      </c>
      <c r="C170" s="409" t="s">
        <v>2803</v>
      </c>
      <c r="D170" s="409" t="s">
        <v>2803</v>
      </c>
      <c r="E170" s="409">
        <v>250</v>
      </c>
      <c r="F170" s="409">
        <v>250</v>
      </c>
    </row>
    <row r="171" spans="1:6" ht="38.25" customHeight="1" x14ac:dyDescent="0.25">
      <c r="A171" s="377" t="s">
        <v>2901</v>
      </c>
      <c r="B171" s="378" t="s">
        <v>2902</v>
      </c>
      <c r="C171" s="409" t="s">
        <v>2803</v>
      </c>
      <c r="D171" s="409" t="s">
        <v>2803</v>
      </c>
      <c r="E171" s="409">
        <v>187</v>
      </c>
      <c r="F171" s="409">
        <v>187</v>
      </c>
    </row>
    <row r="172" spans="1:6" ht="38.25" customHeight="1" x14ac:dyDescent="0.25">
      <c r="A172" s="377" t="s">
        <v>2903</v>
      </c>
      <c r="B172" s="378" t="s">
        <v>2904</v>
      </c>
      <c r="C172" s="409" t="s">
        <v>2803</v>
      </c>
      <c r="D172" s="409" t="s">
        <v>2803</v>
      </c>
      <c r="E172" s="409">
        <v>187</v>
      </c>
      <c r="F172" s="409">
        <v>187</v>
      </c>
    </row>
    <row r="173" spans="1:6" ht="24.75" customHeight="1" x14ac:dyDescent="0.25">
      <c r="A173" s="377" t="s">
        <v>2905</v>
      </c>
      <c r="B173" s="378" t="s">
        <v>2906</v>
      </c>
      <c r="C173" s="395" t="s">
        <v>2803</v>
      </c>
      <c r="D173" s="395" t="s">
        <v>2803</v>
      </c>
      <c r="E173" s="409">
        <v>433</v>
      </c>
      <c r="F173" s="409">
        <v>433</v>
      </c>
    </row>
    <row r="174" spans="1:6" ht="50.25" customHeight="1" x14ac:dyDescent="0.25">
      <c r="A174" s="377"/>
      <c r="B174" s="59" t="s">
        <v>2907</v>
      </c>
      <c r="C174" s="395"/>
      <c r="D174" s="395"/>
      <c r="E174" s="416"/>
      <c r="F174" s="416"/>
    </row>
    <row r="175" spans="1:6" ht="33" x14ac:dyDescent="0.25">
      <c r="A175" s="417" t="s">
        <v>2908</v>
      </c>
      <c r="B175" s="38" t="s">
        <v>2909</v>
      </c>
      <c r="C175" s="25">
        <v>359.27</v>
      </c>
      <c r="D175" s="25">
        <v>359.27</v>
      </c>
      <c r="E175" s="418">
        <v>159</v>
      </c>
      <c r="F175" s="418">
        <v>176</v>
      </c>
    </row>
    <row r="176" spans="1:6" ht="33" x14ac:dyDescent="0.25">
      <c r="A176" s="417" t="s">
        <v>2910</v>
      </c>
      <c r="B176" s="38" t="s">
        <v>2911</v>
      </c>
      <c r="C176" s="25">
        <v>359.27</v>
      </c>
      <c r="D176" s="25">
        <v>359.27</v>
      </c>
      <c r="E176" s="418">
        <v>291</v>
      </c>
      <c r="F176" s="418">
        <v>350</v>
      </c>
    </row>
    <row r="177" spans="1:6" ht="33" x14ac:dyDescent="0.25">
      <c r="A177" s="417" t="s">
        <v>2912</v>
      </c>
      <c r="B177" s="38" t="s">
        <v>2913</v>
      </c>
      <c r="C177" s="25">
        <v>359.27</v>
      </c>
      <c r="D177" s="25">
        <v>359.27</v>
      </c>
      <c r="E177" s="418">
        <v>407</v>
      </c>
      <c r="F177" s="418">
        <v>472</v>
      </c>
    </row>
    <row r="178" spans="1:6" ht="18" x14ac:dyDescent="0.25">
      <c r="A178" s="417" t="s">
        <v>2914</v>
      </c>
      <c r="B178" s="38" t="s">
        <v>2915</v>
      </c>
      <c r="C178" s="25">
        <v>359.27</v>
      </c>
      <c r="D178" s="25">
        <v>359.27</v>
      </c>
      <c r="E178" s="418">
        <v>274</v>
      </c>
      <c r="F178" s="418">
        <v>315</v>
      </c>
    </row>
    <row r="179" spans="1:6" ht="33" x14ac:dyDescent="0.25">
      <c r="A179" s="417" t="s">
        <v>2916</v>
      </c>
      <c r="B179" s="38" t="s">
        <v>2917</v>
      </c>
      <c r="C179" s="25">
        <v>359.27</v>
      </c>
      <c r="D179" s="25">
        <v>359.27</v>
      </c>
      <c r="E179" s="418">
        <v>291</v>
      </c>
      <c r="F179" s="418">
        <v>350</v>
      </c>
    </row>
    <row r="180" spans="1:6" ht="33" x14ac:dyDescent="0.25">
      <c r="A180" s="417" t="s">
        <v>2918</v>
      </c>
      <c r="B180" s="38" t="s">
        <v>2919</v>
      </c>
      <c r="C180" s="25">
        <v>359.27</v>
      </c>
      <c r="D180" s="25">
        <v>359.27</v>
      </c>
      <c r="E180" s="418">
        <v>298</v>
      </c>
      <c r="F180" s="418">
        <v>331</v>
      </c>
    </row>
    <row r="181" spans="1:6" ht="33" x14ac:dyDescent="0.25">
      <c r="A181" s="417" t="s">
        <v>2920</v>
      </c>
      <c r="B181" s="38" t="s">
        <v>2921</v>
      </c>
      <c r="C181" s="25">
        <v>359.27</v>
      </c>
      <c r="D181" s="25">
        <v>359.27</v>
      </c>
      <c r="E181" s="418">
        <v>654</v>
      </c>
      <c r="F181" s="418">
        <v>726</v>
      </c>
    </row>
    <row r="182" spans="1:6" ht="33" x14ac:dyDescent="0.25">
      <c r="A182" s="417" t="s">
        <v>2922</v>
      </c>
      <c r="B182" s="38" t="s">
        <v>2923</v>
      </c>
      <c r="C182" s="25">
        <v>359.27</v>
      </c>
      <c r="D182" s="25">
        <v>359.27</v>
      </c>
      <c r="E182" s="418">
        <v>200</v>
      </c>
      <c r="F182" s="418">
        <v>222</v>
      </c>
    </row>
    <row r="183" spans="1:6" ht="37.5" customHeight="1" x14ac:dyDescent="0.25">
      <c r="A183" s="294" t="s">
        <v>2924</v>
      </c>
      <c r="B183" s="294" t="s">
        <v>2925</v>
      </c>
      <c r="C183" s="25">
        <v>359.27</v>
      </c>
      <c r="D183" s="25">
        <v>359.27</v>
      </c>
      <c r="E183" s="418">
        <v>114</v>
      </c>
      <c r="F183" s="418">
        <v>114</v>
      </c>
    </row>
    <row r="184" spans="1:6" ht="18" customHeight="1" x14ac:dyDescent="0.25">
      <c r="A184" s="417"/>
      <c r="B184" s="419" t="s">
        <v>2926</v>
      </c>
      <c r="C184" s="38"/>
      <c r="D184" s="38"/>
      <c r="E184" s="38"/>
      <c r="F184" s="38"/>
    </row>
    <row r="185" spans="1:6" s="408" customFormat="1" ht="28.5" customHeight="1" x14ac:dyDescent="0.2">
      <c r="A185" s="420"/>
      <c r="B185" s="421" t="s">
        <v>2927</v>
      </c>
      <c r="C185" s="334" t="s">
        <v>2803</v>
      </c>
      <c r="D185" s="334" t="s">
        <v>2803</v>
      </c>
      <c r="E185" s="334" t="s">
        <v>2803</v>
      </c>
      <c r="F185" s="334" t="s">
        <v>2803</v>
      </c>
    </row>
    <row r="186" spans="1:6" ht="28.5" customHeight="1" x14ac:dyDescent="0.25">
      <c r="A186" s="422" t="s">
        <v>2928</v>
      </c>
      <c r="B186" s="423" t="s">
        <v>2929</v>
      </c>
      <c r="C186" s="25" t="s">
        <v>2803</v>
      </c>
      <c r="D186" s="25" t="s">
        <v>2803</v>
      </c>
      <c r="E186" s="25">
        <v>193</v>
      </c>
      <c r="F186" s="25">
        <v>193</v>
      </c>
    </row>
    <row r="187" spans="1:6" s="408" customFormat="1" ht="42" customHeight="1" x14ac:dyDescent="0.2">
      <c r="A187" s="420"/>
      <c r="B187" s="421" t="s">
        <v>2930</v>
      </c>
      <c r="C187" s="334" t="s">
        <v>2803</v>
      </c>
      <c r="D187" s="334" t="s">
        <v>2803</v>
      </c>
      <c r="E187" s="334" t="s">
        <v>2803</v>
      </c>
      <c r="F187" s="334" t="s">
        <v>2803</v>
      </c>
    </row>
    <row r="188" spans="1:6" ht="45" x14ac:dyDescent="0.25">
      <c r="A188" s="417" t="s">
        <v>2931</v>
      </c>
      <c r="B188" s="424" t="s">
        <v>2932</v>
      </c>
      <c r="C188" s="25" t="s">
        <v>2803</v>
      </c>
      <c r="D188" s="25" t="s">
        <v>2803</v>
      </c>
      <c r="E188" s="25">
        <v>450</v>
      </c>
      <c r="F188" s="25">
        <v>450</v>
      </c>
    </row>
    <row r="189" spans="1:6" x14ac:dyDescent="0.25">
      <c r="A189" s="417" t="s">
        <v>2933</v>
      </c>
      <c r="B189" s="424" t="s">
        <v>2934</v>
      </c>
      <c r="C189" s="25" t="s">
        <v>2803</v>
      </c>
      <c r="D189" s="25" t="s">
        <v>2803</v>
      </c>
      <c r="E189" s="25">
        <v>450</v>
      </c>
      <c r="F189" s="25">
        <v>450</v>
      </c>
    </row>
    <row r="190" spans="1:6" ht="45" x14ac:dyDescent="0.25">
      <c r="A190" s="417" t="s">
        <v>2935</v>
      </c>
      <c r="B190" s="424" t="s">
        <v>2936</v>
      </c>
      <c r="C190" s="25" t="s">
        <v>2803</v>
      </c>
      <c r="D190" s="25" t="s">
        <v>2803</v>
      </c>
      <c r="E190" s="25">
        <v>450</v>
      </c>
      <c r="F190" s="25">
        <v>450</v>
      </c>
    </row>
    <row r="191" spans="1:6" ht="45" x14ac:dyDescent="0.25">
      <c r="A191" s="417" t="s">
        <v>2937</v>
      </c>
      <c r="B191" s="424" t="s">
        <v>2938</v>
      </c>
      <c r="C191" s="25" t="s">
        <v>2803</v>
      </c>
      <c r="D191" s="25" t="s">
        <v>2803</v>
      </c>
      <c r="E191" s="25">
        <v>450</v>
      </c>
      <c r="F191" s="25">
        <v>450</v>
      </c>
    </row>
    <row r="192" spans="1:6" ht="30" x14ac:dyDescent="0.25">
      <c r="A192" s="417" t="s">
        <v>2939</v>
      </c>
      <c r="B192" s="424" t="s">
        <v>2940</v>
      </c>
      <c r="C192" s="25" t="s">
        <v>2803</v>
      </c>
      <c r="D192" s="25" t="s">
        <v>2803</v>
      </c>
      <c r="E192" s="25">
        <v>450</v>
      </c>
      <c r="F192" s="25">
        <v>450</v>
      </c>
    </row>
    <row r="193" spans="1:6" ht="45" x14ac:dyDescent="0.25">
      <c r="A193" s="417" t="s">
        <v>2941</v>
      </c>
      <c r="B193" s="424" t="s">
        <v>2942</v>
      </c>
      <c r="C193" s="25" t="s">
        <v>2803</v>
      </c>
      <c r="D193" s="25" t="s">
        <v>2803</v>
      </c>
      <c r="E193" s="25">
        <v>450</v>
      </c>
      <c r="F193" s="25">
        <v>450</v>
      </c>
    </row>
    <row r="194" spans="1:6" ht="45" x14ac:dyDescent="0.25">
      <c r="A194" s="417" t="s">
        <v>2943</v>
      </c>
      <c r="B194" s="424" t="s">
        <v>2944</v>
      </c>
      <c r="C194" s="25" t="s">
        <v>2803</v>
      </c>
      <c r="D194" s="25" t="s">
        <v>2803</v>
      </c>
      <c r="E194" s="25">
        <v>450</v>
      </c>
      <c r="F194" s="25">
        <v>450</v>
      </c>
    </row>
    <row r="195" spans="1:6" ht="30" x14ac:dyDescent="0.25">
      <c r="A195" s="417" t="s">
        <v>2945</v>
      </c>
      <c r="B195" s="424" t="s">
        <v>2946</v>
      </c>
      <c r="C195" s="25" t="s">
        <v>2803</v>
      </c>
      <c r="D195" s="25" t="s">
        <v>2803</v>
      </c>
      <c r="E195" s="25">
        <v>450</v>
      </c>
      <c r="F195" s="25">
        <v>450</v>
      </c>
    </row>
    <row r="196" spans="1:6" ht="30" x14ac:dyDescent="0.25">
      <c r="A196" s="417" t="s">
        <v>2947</v>
      </c>
      <c r="B196" s="424" t="s">
        <v>2948</v>
      </c>
      <c r="C196" s="25" t="s">
        <v>2803</v>
      </c>
      <c r="D196" s="25" t="s">
        <v>2803</v>
      </c>
      <c r="E196" s="25">
        <v>450</v>
      </c>
      <c r="F196" s="25">
        <v>450</v>
      </c>
    </row>
    <row r="197" spans="1:6" ht="30" x14ac:dyDescent="0.25">
      <c r="A197" s="417" t="s">
        <v>2949</v>
      </c>
      <c r="B197" s="424" t="s">
        <v>2950</v>
      </c>
      <c r="C197" s="25" t="s">
        <v>2803</v>
      </c>
      <c r="D197" s="25" t="s">
        <v>2803</v>
      </c>
      <c r="E197" s="25">
        <v>450</v>
      </c>
      <c r="F197" s="25">
        <v>450</v>
      </c>
    </row>
    <row r="198" spans="1:6" ht="30" x14ac:dyDescent="0.25">
      <c r="A198" s="417" t="s">
        <v>2951</v>
      </c>
      <c r="B198" s="424" t="s">
        <v>2952</v>
      </c>
      <c r="C198" s="25" t="s">
        <v>2803</v>
      </c>
      <c r="D198" s="25" t="s">
        <v>2803</v>
      </c>
      <c r="E198" s="25">
        <v>450</v>
      </c>
      <c r="F198" s="25">
        <v>450</v>
      </c>
    </row>
    <row r="199" spans="1:6" ht="30" x14ac:dyDescent="0.25">
      <c r="A199" s="417" t="s">
        <v>2953</v>
      </c>
      <c r="B199" s="424" t="s">
        <v>2954</v>
      </c>
      <c r="C199" s="25" t="s">
        <v>2803</v>
      </c>
      <c r="D199" s="25" t="s">
        <v>2803</v>
      </c>
      <c r="E199" s="25">
        <v>450</v>
      </c>
      <c r="F199" s="25">
        <v>450</v>
      </c>
    </row>
    <row r="200" spans="1:6" ht="30" x14ac:dyDescent="0.25">
      <c r="A200" s="417" t="s">
        <v>2955</v>
      </c>
      <c r="B200" s="424" t="s">
        <v>2956</v>
      </c>
      <c r="C200" s="25" t="s">
        <v>2803</v>
      </c>
      <c r="D200" s="25" t="s">
        <v>2803</v>
      </c>
      <c r="E200" s="25">
        <v>450</v>
      </c>
      <c r="F200" s="25">
        <v>450</v>
      </c>
    </row>
    <row r="201" spans="1:6" ht="45" x14ac:dyDescent="0.25">
      <c r="A201" s="417" t="s">
        <v>2957</v>
      </c>
      <c r="B201" s="424" t="s">
        <v>2958</v>
      </c>
      <c r="C201" s="25" t="s">
        <v>2803</v>
      </c>
      <c r="D201" s="25" t="s">
        <v>2803</v>
      </c>
      <c r="E201" s="25">
        <v>450</v>
      </c>
      <c r="F201" s="25">
        <v>450</v>
      </c>
    </row>
    <row r="202" spans="1:6" ht="45" x14ac:dyDescent="0.25">
      <c r="A202" s="417" t="s">
        <v>2959</v>
      </c>
      <c r="B202" s="424" t="s">
        <v>2960</v>
      </c>
      <c r="C202" s="25" t="s">
        <v>2803</v>
      </c>
      <c r="D202" s="25" t="s">
        <v>2803</v>
      </c>
      <c r="E202" s="25">
        <v>450</v>
      </c>
      <c r="F202" s="25">
        <v>450</v>
      </c>
    </row>
    <row r="203" spans="1:6" ht="30" x14ac:dyDescent="0.25">
      <c r="A203" s="417" t="s">
        <v>2961</v>
      </c>
      <c r="B203" s="424" t="s">
        <v>2962</v>
      </c>
      <c r="C203" s="25" t="s">
        <v>2803</v>
      </c>
      <c r="D203" s="25" t="s">
        <v>2803</v>
      </c>
      <c r="E203" s="25">
        <v>450</v>
      </c>
      <c r="F203" s="25">
        <v>450</v>
      </c>
    </row>
    <row r="204" spans="1:6" ht="30" x14ac:dyDescent="0.25">
      <c r="A204" s="417" t="s">
        <v>2963</v>
      </c>
      <c r="B204" s="424" t="s">
        <v>2964</v>
      </c>
      <c r="C204" s="25" t="s">
        <v>2803</v>
      </c>
      <c r="D204" s="25" t="s">
        <v>2803</v>
      </c>
      <c r="E204" s="25">
        <v>450</v>
      </c>
      <c r="F204" s="25">
        <v>450</v>
      </c>
    </row>
    <row r="205" spans="1:6" ht="30" x14ac:dyDescent="0.25">
      <c r="A205" s="417" t="s">
        <v>2965</v>
      </c>
      <c r="B205" s="424" t="s">
        <v>2966</v>
      </c>
      <c r="C205" s="25" t="s">
        <v>2803</v>
      </c>
      <c r="D205" s="25" t="s">
        <v>2803</v>
      </c>
      <c r="E205" s="25">
        <v>450</v>
      </c>
      <c r="F205" s="25">
        <v>450</v>
      </c>
    </row>
    <row r="206" spans="1:6" ht="30" x14ac:dyDescent="0.25">
      <c r="A206" s="417" t="s">
        <v>2967</v>
      </c>
      <c r="B206" s="424" t="s">
        <v>2968</v>
      </c>
      <c r="C206" s="25" t="s">
        <v>2803</v>
      </c>
      <c r="D206" s="25" t="s">
        <v>2803</v>
      </c>
      <c r="E206" s="25">
        <v>450</v>
      </c>
      <c r="F206" s="25">
        <v>450</v>
      </c>
    </row>
    <row r="207" spans="1:6" ht="30" x14ac:dyDescent="0.25">
      <c r="A207" s="417" t="s">
        <v>2969</v>
      </c>
      <c r="B207" s="424" t="s">
        <v>2970</v>
      </c>
      <c r="C207" s="25" t="s">
        <v>2803</v>
      </c>
      <c r="D207" s="25" t="s">
        <v>2803</v>
      </c>
      <c r="E207" s="25">
        <v>450</v>
      </c>
      <c r="F207" s="25">
        <v>450</v>
      </c>
    </row>
    <row r="208" spans="1:6" ht="30" x14ac:dyDescent="0.25">
      <c r="A208" s="417" t="s">
        <v>2971</v>
      </c>
      <c r="B208" s="424" t="s">
        <v>2972</v>
      </c>
      <c r="C208" s="25" t="s">
        <v>2803</v>
      </c>
      <c r="D208" s="25" t="s">
        <v>2803</v>
      </c>
      <c r="E208" s="25">
        <v>433</v>
      </c>
      <c r="F208" s="25">
        <v>433</v>
      </c>
    </row>
    <row r="209" spans="1:6" ht="30" x14ac:dyDescent="0.25">
      <c r="A209" s="417" t="s">
        <v>2973</v>
      </c>
      <c r="B209" s="424" t="s">
        <v>2974</v>
      </c>
      <c r="C209" s="25" t="s">
        <v>2803</v>
      </c>
      <c r="D209" s="25" t="s">
        <v>2803</v>
      </c>
      <c r="E209" s="25">
        <v>433</v>
      </c>
      <c r="F209" s="25">
        <v>433</v>
      </c>
    </row>
    <row r="210" spans="1:6" ht="30" x14ac:dyDescent="0.25">
      <c r="A210" s="417" t="s">
        <v>2975</v>
      </c>
      <c r="B210" s="424" t="s">
        <v>2976</v>
      </c>
      <c r="C210" s="25" t="s">
        <v>2803</v>
      </c>
      <c r="D210" s="25" t="s">
        <v>2803</v>
      </c>
      <c r="E210" s="25">
        <v>450</v>
      </c>
      <c r="F210" s="25">
        <v>450</v>
      </c>
    </row>
    <row r="211" spans="1:6" ht="30" x14ac:dyDescent="0.25">
      <c r="A211" s="417" t="s">
        <v>2977</v>
      </c>
      <c r="B211" s="424" t="s">
        <v>2978</v>
      </c>
      <c r="C211" s="25" t="s">
        <v>2803</v>
      </c>
      <c r="D211" s="25" t="s">
        <v>2803</v>
      </c>
      <c r="E211" s="25">
        <v>450</v>
      </c>
      <c r="F211" s="25">
        <v>450</v>
      </c>
    </row>
    <row r="212" spans="1:6" ht="30" x14ac:dyDescent="0.25">
      <c r="A212" s="417" t="s">
        <v>2979</v>
      </c>
      <c r="B212" s="424" t="s">
        <v>2980</v>
      </c>
      <c r="C212" s="25" t="s">
        <v>2803</v>
      </c>
      <c r="D212" s="25" t="s">
        <v>2803</v>
      </c>
      <c r="E212" s="25">
        <v>450</v>
      </c>
      <c r="F212" s="25">
        <v>450</v>
      </c>
    </row>
    <row r="213" spans="1:6" ht="30" x14ac:dyDescent="0.25">
      <c r="A213" s="417" t="s">
        <v>2981</v>
      </c>
      <c r="B213" s="424" t="s">
        <v>2982</v>
      </c>
      <c r="C213" s="25" t="s">
        <v>2803</v>
      </c>
      <c r="D213" s="25" t="s">
        <v>2803</v>
      </c>
      <c r="E213" s="25">
        <v>450</v>
      </c>
      <c r="F213" s="25">
        <v>450</v>
      </c>
    </row>
    <row r="214" spans="1:6" ht="30" x14ac:dyDescent="0.25">
      <c r="A214" s="417" t="s">
        <v>2983</v>
      </c>
      <c r="B214" s="424" t="s">
        <v>2984</v>
      </c>
      <c r="C214" s="25" t="s">
        <v>2803</v>
      </c>
      <c r="D214" s="25" t="s">
        <v>2803</v>
      </c>
      <c r="E214" s="25">
        <v>450</v>
      </c>
      <c r="F214" s="25">
        <v>450</v>
      </c>
    </row>
    <row r="215" spans="1:6" ht="30" x14ac:dyDescent="0.25">
      <c r="A215" s="417" t="s">
        <v>2985</v>
      </c>
      <c r="B215" s="424" t="s">
        <v>2986</v>
      </c>
      <c r="C215" s="25" t="s">
        <v>2803</v>
      </c>
      <c r="D215" s="25" t="s">
        <v>2803</v>
      </c>
      <c r="E215" s="25">
        <v>450</v>
      </c>
      <c r="F215" s="25">
        <v>450</v>
      </c>
    </row>
    <row r="216" spans="1:6" ht="30" x14ac:dyDescent="0.25">
      <c r="A216" s="417" t="s">
        <v>2987</v>
      </c>
      <c r="B216" s="424" t="s">
        <v>2988</v>
      </c>
      <c r="C216" s="25" t="s">
        <v>2803</v>
      </c>
      <c r="D216" s="25" t="s">
        <v>2803</v>
      </c>
      <c r="E216" s="25">
        <v>433</v>
      </c>
      <c r="F216" s="25">
        <v>433</v>
      </c>
    </row>
    <row r="217" spans="1:6" ht="30" x14ac:dyDescent="0.25">
      <c r="A217" s="417" t="s">
        <v>2989</v>
      </c>
      <c r="B217" s="424" t="s">
        <v>2990</v>
      </c>
      <c r="C217" s="25" t="s">
        <v>2803</v>
      </c>
      <c r="D217" s="25" t="s">
        <v>2803</v>
      </c>
      <c r="E217" s="25">
        <v>433</v>
      </c>
      <c r="F217" s="25">
        <v>433</v>
      </c>
    </row>
    <row r="218" spans="1:6" ht="45" x14ac:dyDescent="0.25">
      <c r="A218" s="417" t="s">
        <v>2991</v>
      </c>
      <c r="B218" s="424" t="s">
        <v>2992</v>
      </c>
      <c r="C218" s="25" t="s">
        <v>2803</v>
      </c>
      <c r="D218" s="25" t="s">
        <v>2803</v>
      </c>
      <c r="E218" s="25">
        <v>450</v>
      </c>
      <c r="F218" s="25">
        <v>450</v>
      </c>
    </row>
    <row r="219" spans="1:6" ht="30" x14ac:dyDescent="0.25">
      <c r="A219" s="417" t="s">
        <v>2993</v>
      </c>
      <c r="B219" s="424" t="s">
        <v>2994</v>
      </c>
      <c r="C219" s="25" t="s">
        <v>2803</v>
      </c>
      <c r="D219" s="25" t="s">
        <v>2803</v>
      </c>
      <c r="E219" s="25">
        <v>450</v>
      </c>
      <c r="F219" s="25">
        <v>450</v>
      </c>
    </row>
    <row r="220" spans="1:6" ht="30" x14ac:dyDescent="0.25">
      <c r="A220" s="417" t="s">
        <v>2995</v>
      </c>
      <c r="B220" s="424" t="s">
        <v>2996</v>
      </c>
      <c r="C220" s="25" t="s">
        <v>2803</v>
      </c>
      <c r="D220" s="25" t="s">
        <v>2803</v>
      </c>
      <c r="E220" s="25">
        <v>450</v>
      </c>
      <c r="F220" s="25">
        <v>450</v>
      </c>
    </row>
    <row r="221" spans="1:6" ht="30" x14ac:dyDescent="0.25">
      <c r="A221" s="417" t="s">
        <v>2997</v>
      </c>
      <c r="B221" s="424" t="s">
        <v>2998</v>
      </c>
      <c r="C221" s="25" t="s">
        <v>2803</v>
      </c>
      <c r="D221" s="25" t="s">
        <v>2803</v>
      </c>
      <c r="E221" s="25">
        <v>450</v>
      </c>
      <c r="F221" s="25">
        <v>450</v>
      </c>
    </row>
    <row r="222" spans="1:6" ht="30" x14ac:dyDescent="0.25">
      <c r="A222" s="417" t="s">
        <v>2999</v>
      </c>
      <c r="B222" s="424" t="s">
        <v>3000</v>
      </c>
      <c r="C222" s="25" t="s">
        <v>2803</v>
      </c>
      <c r="D222" s="25" t="s">
        <v>2803</v>
      </c>
      <c r="E222" s="25">
        <v>450</v>
      </c>
      <c r="F222" s="25">
        <v>450</v>
      </c>
    </row>
    <row r="223" spans="1:6" ht="30" x14ac:dyDescent="0.25">
      <c r="A223" s="417" t="s">
        <v>3001</v>
      </c>
      <c r="B223" s="424" t="s">
        <v>3002</v>
      </c>
      <c r="C223" s="25" t="s">
        <v>2803</v>
      </c>
      <c r="D223" s="25" t="s">
        <v>2803</v>
      </c>
      <c r="E223" s="25">
        <v>450</v>
      </c>
      <c r="F223" s="25">
        <v>450</v>
      </c>
    </row>
    <row r="224" spans="1:6" ht="45" x14ac:dyDescent="0.25">
      <c r="A224" s="417" t="s">
        <v>3003</v>
      </c>
      <c r="B224" s="424" t="s">
        <v>3004</v>
      </c>
      <c r="C224" s="25" t="s">
        <v>2803</v>
      </c>
      <c r="D224" s="25" t="s">
        <v>2803</v>
      </c>
      <c r="E224" s="25">
        <v>433</v>
      </c>
      <c r="F224" s="25">
        <v>433</v>
      </c>
    </row>
    <row r="225" spans="1:6" ht="45" x14ac:dyDescent="0.25">
      <c r="A225" s="417" t="s">
        <v>3005</v>
      </c>
      <c r="B225" s="424" t="s">
        <v>3006</v>
      </c>
      <c r="C225" s="25" t="s">
        <v>2803</v>
      </c>
      <c r="D225" s="25" t="s">
        <v>2803</v>
      </c>
      <c r="E225" s="25">
        <v>450</v>
      </c>
      <c r="F225" s="25">
        <v>450</v>
      </c>
    </row>
    <row r="226" spans="1:6" ht="45" x14ac:dyDescent="0.25">
      <c r="A226" s="417" t="s">
        <v>3007</v>
      </c>
      <c r="B226" s="424" t="s">
        <v>3008</v>
      </c>
      <c r="C226" s="25" t="s">
        <v>2803</v>
      </c>
      <c r="D226" s="25" t="s">
        <v>2803</v>
      </c>
      <c r="E226" s="25">
        <v>450</v>
      </c>
      <c r="F226" s="25">
        <v>450</v>
      </c>
    </row>
    <row r="227" spans="1:6" ht="45" x14ac:dyDescent="0.25">
      <c r="A227" s="417" t="s">
        <v>3009</v>
      </c>
      <c r="B227" s="424" t="s">
        <v>3010</v>
      </c>
      <c r="C227" s="25" t="s">
        <v>2803</v>
      </c>
      <c r="D227" s="25" t="s">
        <v>2803</v>
      </c>
      <c r="E227" s="25">
        <v>450</v>
      </c>
      <c r="F227" s="25">
        <v>450</v>
      </c>
    </row>
    <row r="228" spans="1:6" ht="45" x14ac:dyDescent="0.25">
      <c r="A228" s="417" t="s">
        <v>3011</v>
      </c>
      <c r="B228" s="424" t="s">
        <v>3012</v>
      </c>
      <c r="C228" s="25" t="s">
        <v>2803</v>
      </c>
      <c r="D228" s="25" t="s">
        <v>2803</v>
      </c>
      <c r="E228" s="25">
        <v>450</v>
      </c>
      <c r="F228" s="25">
        <v>450</v>
      </c>
    </row>
    <row r="229" spans="1:6" ht="45" x14ac:dyDescent="0.25">
      <c r="A229" s="417" t="s">
        <v>3013</v>
      </c>
      <c r="B229" s="424" t="s">
        <v>3014</v>
      </c>
      <c r="C229" s="25" t="s">
        <v>2803</v>
      </c>
      <c r="D229" s="25" t="s">
        <v>2803</v>
      </c>
      <c r="E229" s="25">
        <v>450</v>
      </c>
      <c r="F229" s="25">
        <v>450</v>
      </c>
    </row>
    <row r="230" spans="1:6" ht="30" x14ac:dyDescent="0.25">
      <c r="A230" s="417" t="s">
        <v>3015</v>
      </c>
      <c r="B230" s="424" t="s">
        <v>3016</v>
      </c>
      <c r="C230" s="25" t="s">
        <v>2803</v>
      </c>
      <c r="D230" s="25" t="s">
        <v>2803</v>
      </c>
      <c r="E230" s="25">
        <v>450</v>
      </c>
      <c r="F230" s="25">
        <v>450</v>
      </c>
    </row>
    <row r="231" spans="1:6" ht="45" x14ac:dyDescent="0.25">
      <c r="A231" s="417" t="s">
        <v>3017</v>
      </c>
      <c r="B231" s="424" t="s">
        <v>3018</v>
      </c>
      <c r="C231" s="25" t="s">
        <v>2803</v>
      </c>
      <c r="D231" s="25" t="s">
        <v>2803</v>
      </c>
      <c r="E231" s="25">
        <v>450</v>
      </c>
      <c r="F231" s="25">
        <v>450</v>
      </c>
    </row>
    <row r="232" spans="1:6" ht="45" x14ac:dyDescent="0.25">
      <c r="A232" s="417" t="s">
        <v>3019</v>
      </c>
      <c r="B232" s="424" t="s">
        <v>3020</v>
      </c>
      <c r="C232" s="25" t="s">
        <v>2803</v>
      </c>
      <c r="D232" s="25" t="s">
        <v>2803</v>
      </c>
      <c r="E232" s="25">
        <v>450</v>
      </c>
      <c r="F232" s="25">
        <v>450</v>
      </c>
    </row>
    <row r="233" spans="1:6" ht="30" x14ac:dyDescent="0.25">
      <c r="A233" s="417" t="s">
        <v>3021</v>
      </c>
      <c r="B233" s="424" t="s">
        <v>3022</v>
      </c>
      <c r="C233" s="25" t="s">
        <v>2803</v>
      </c>
      <c r="D233" s="25" t="s">
        <v>2803</v>
      </c>
      <c r="E233" s="25">
        <v>450</v>
      </c>
      <c r="F233" s="25">
        <v>450</v>
      </c>
    </row>
    <row r="234" spans="1:6" ht="30" x14ac:dyDescent="0.25">
      <c r="A234" s="417" t="s">
        <v>3023</v>
      </c>
      <c r="B234" s="424" t="s">
        <v>3024</v>
      </c>
      <c r="C234" s="25" t="s">
        <v>2803</v>
      </c>
      <c r="D234" s="25" t="s">
        <v>2803</v>
      </c>
      <c r="E234" s="25">
        <v>450</v>
      </c>
      <c r="F234" s="25">
        <v>450</v>
      </c>
    </row>
    <row r="235" spans="1:6" ht="30" x14ac:dyDescent="0.25">
      <c r="A235" s="417" t="s">
        <v>3025</v>
      </c>
      <c r="B235" s="424" t="s">
        <v>3026</v>
      </c>
      <c r="C235" s="25" t="s">
        <v>2803</v>
      </c>
      <c r="D235" s="25" t="s">
        <v>2803</v>
      </c>
      <c r="E235" s="25">
        <v>450</v>
      </c>
      <c r="F235" s="25">
        <v>450</v>
      </c>
    </row>
    <row r="236" spans="1:6" ht="30" x14ac:dyDescent="0.25">
      <c r="A236" s="417" t="s">
        <v>3027</v>
      </c>
      <c r="B236" s="424" t="s">
        <v>3028</v>
      </c>
      <c r="C236" s="25" t="s">
        <v>2803</v>
      </c>
      <c r="D236" s="25" t="s">
        <v>2803</v>
      </c>
      <c r="E236" s="25">
        <v>450</v>
      </c>
      <c r="F236" s="25">
        <v>450</v>
      </c>
    </row>
    <row r="237" spans="1:6" ht="30" x14ac:dyDescent="0.25">
      <c r="A237" s="417" t="s">
        <v>3029</v>
      </c>
      <c r="B237" s="424" t="s">
        <v>3030</v>
      </c>
      <c r="C237" s="25" t="s">
        <v>2803</v>
      </c>
      <c r="D237" s="25" t="s">
        <v>2803</v>
      </c>
      <c r="E237" s="25">
        <v>450</v>
      </c>
      <c r="F237" s="25">
        <v>450</v>
      </c>
    </row>
    <row r="238" spans="1:6" ht="30" x14ac:dyDescent="0.25">
      <c r="A238" s="417" t="s">
        <v>3031</v>
      </c>
      <c r="B238" s="424" t="s">
        <v>3032</v>
      </c>
      <c r="C238" s="25" t="s">
        <v>2803</v>
      </c>
      <c r="D238" s="25" t="s">
        <v>2803</v>
      </c>
      <c r="E238" s="25">
        <v>450</v>
      </c>
      <c r="F238" s="25">
        <v>450</v>
      </c>
    </row>
    <row r="239" spans="1:6" ht="45" x14ac:dyDescent="0.25">
      <c r="A239" s="417" t="s">
        <v>3033</v>
      </c>
      <c r="B239" s="424" t="s">
        <v>3034</v>
      </c>
      <c r="C239" s="25" t="s">
        <v>2803</v>
      </c>
      <c r="D239" s="25" t="s">
        <v>2803</v>
      </c>
      <c r="E239" s="25">
        <v>450</v>
      </c>
      <c r="F239" s="25">
        <v>450</v>
      </c>
    </row>
    <row r="240" spans="1:6" ht="45" x14ac:dyDescent="0.25">
      <c r="A240" s="417" t="s">
        <v>3035</v>
      </c>
      <c r="B240" s="424" t="s">
        <v>3036</v>
      </c>
      <c r="C240" s="25" t="s">
        <v>2803</v>
      </c>
      <c r="D240" s="25" t="s">
        <v>2803</v>
      </c>
      <c r="E240" s="25">
        <v>450</v>
      </c>
      <c r="F240" s="25">
        <v>450</v>
      </c>
    </row>
    <row r="241" spans="1:6" ht="60" x14ac:dyDescent="0.25">
      <c r="A241" s="417" t="s">
        <v>3037</v>
      </c>
      <c r="B241" s="424" t="s">
        <v>3038</v>
      </c>
      <c r="C241" s="25" t="s">
        <v>2803</v>
      </c>
      <c r="D241" s="25" t="s">
        <v>2803</v>
      </c>
      <c r="E241" s="25">
        <v>450</v>
      </c>
      <c r="F241" s="25">
        <v>450</v>
      </c>
    </row>
    <row r="242" spans="1:6" ht="30" x14ac:dyDescent="0.25">
      <c r="A242" s="417" t="s">
        <v>3039</v>
      </c>
      <c r="B242" s="424" t="s">
        <v>3040</v>
      </c>
      <c r="C242" s="25" t="s">
        <v>2803</v>
      </c>
      <c r="D242" s="25" t="s">
        <v>2803</v>
      </c>
      <c r="E242" s="25">
        <v>450</v>
      </c>
      <c r="F242" s="25">
        <v>450</v>
      </c>
    </row>
    <row r="243" spans="1:6" ht="30" x14ac:dyDescent="0.25">
      <c r="A243" s="417" t="s">
        <v>3041</v>
      </c>
      <c r="B243" s="424" t="s">
        <v>3042</v>
      </c>
      <c r="C243" s="25" t="s">
        <v>2803</v>
      </c>
      <c r="D243" s="25" t="s">
        <v>2803</v>
      </c>
      <c r="E243" s="25">
        <v>450</v>
      </c>
      <c r="F243" s="25">
        <v>450</v>
      </c>
    </row>
    <row r="244" spans="1:6" ht="30" x14ac:dyDescent="0.25">
      <c r="A244" s="417" t="s">
        <v>3043</v>
      </c>
      <c r="B244" s="424" t="s">
        <v>3044</v>
      </c>
      <c r="C244" s="25" t="s">
        <v>2803</v>
      </c>
      <c r="D244" s="25" t="s">
        <v>2803</v>
      </c>
      <c r="E244" s="25">
        <v>450</v>
      </c>
      <c r="F244" s="25">
        <v>450</v>
      </c>
    </row>
    <row r="245" spans="1:6" ht="30" x14ac:dyDescent="0.25">
      <c r="A245" s="417" t="s">
        <v>3045</v>
      </c>
      <c r="B245" s="424" t="s">
        <v>3046</v>
      </c>
      <c r="C245" s="25" t="s">
        <v>2803</v>
      </c>
      <c r="D245" s="25" t="s">
        <v>2803</v>
      </c>
      <c r="E245" s="25">
        <v>450</v>
      </c>
      <c r="F245" s="25">
        <v>450</v>
      </c>
    </row>
    <row r="246" spans="1:6" ht="30" x14ac:dyDescent="0.25">
      <c r="A246" s="417" t="s">
        <v>3047</v>
      </c>
      <c r="B246" s="424" t="s">
        <v>3048</v>
      </c>
      <c r="C246" s="25" t="s">
        <v>2803</v>
      </c>
      <c r="D246" s="25" t="s">
        <v>2803</v>
      </c>
      <c r="E246" s="25">
        <v>450</v>
      </c>
      <c r="F246" s="25">
        <v>450</v>
      </c>
    </row>
    <row r="247" spans="1:6" ht="30" x14ac:dyDescent="0.25">
      <c r="A247" s="417" t="s">
        <v>3049</v>
      </c>
      <c r="B247" s="424" t="s">
        <v>3050</v>
      </c>
      <c r="C247" s="25" t="s">
        <v>2803</v>
      </c>
      <c r="D247" s="25" t="s">
        <v>2803</v>
      </c>
      <c r="E247" s="25">
        <v>450</v>
      </c>
      <c r="F247" s="25">
        <v>450</v>
      </c>
    </row>
    <row r="248" spans="1:6" ht="45" x14ac:dyDescent="0.25">
      <c r="A248" s="417" t="s">
        <v>3051</v>
      </c>
      <c r="B248" s="424" t="s">
        <v>3052</v>
      </c>
      <c r="C248" s="25" t="s">
        <v>2803</v>
      </c>
      <c r="D248" s="25" t="s">
        <v>2803</v>
      </c>
      <c r="E248" s="25">
        <v>450</v>
      </c>
      <c r="F248" s="25">
        <v>450</v>
      </c>
    </row>
    <row r="249" spans="1:6" ht="30" x14ac:dyDescent="0.25">
      <c r="A249" s="417" t="s">
        <v>3053</v>
      </c>
      <c r="B249" s="424" t="s">
        <v>3054</v>
      </c>
      <c r="C249" s="25" t="s">
        <v>2803</v>
      </c>
      <c r="D249" s="25" t="s">
        <v>2803</v>
      </c>
      <c r="E249" s="25">
        <v>450</v>
      </c>
      <c r="F249" s="25">
        <v>450</v>
      </c>
    </row>
    <row r="250" spans="1:6" ht="30" x14ac:dyDescent="0.25">
      <c r="A250" s="417" t="s">
        <v>3055</v>
      </c>
      <c r="B250" s="424" t="s">
        <v>3056</v>
      </c>
      <c r="C250" s="25" t="s">
        <v>2803</v>
      </c>
      <c r="D250" s="25" t="s">
        <v>2803</v>
      </c>
      <c r="E250" s="25">
        <v>450</v>
      </c>
      <c r="F250" s="25">
        <v>450</v>
      </c>
    </row>
    <row r="251" spans="1:6" ht="60" x14ac:dyDescent="0.25">
      <c r="A251" s="417" t="s">
        <v>3057</v>
      </c>
      <c r="B251" s="424" t="s">
        <v>3058</v>
      </c>
      <c r="C251" s="25" t="s">
        <v>2803</v>
      </c>
      <c r="D251" s="25" t="s">
        <v>2803</v>
      </c>
      <c r="E251" s="25">
        <v>450</v>
      </c>
      <c r="F251" s="25">
        <v>450</v>
      </c>
    </row>
    <row r="252" spans="1:6" ht="45" x14ac:dyDescent="0.25">
      <c r="A252" s="417" t="s">
        <v>3059</v>
      </c>
      <c r="B252" s="424" t="s">
        <v>3060</v>
      </c>
      <c r="C252" s="25" t="s">
        <v>2803</v>
      </c>
      <c r="D252" s="25" t="s">
        <v>2803</v>
      </c>
      <c r="E252" s="25">
        <v>450</v>
      </c>
      <c r="F252" s="25">
        <v>450</v>
      </c>
    </row>
    <row r="253" spans="1:6" ht="45" x14ac:dyDescent="0.25">
      <c r="A253" s="417" t="s">
        <v>3061</v>
      </c>
      <c r="B253" s="424" t="s">
        <v>3062</v>
      </c>
      <c r="C253" s="25" t="s">
        <v>2803</v>
      </c>
      <c r="D253" s="25" t="s">
        <v>2803</v>
      </c>
      <c r="E253" s="25">
        <v>450</v>
      </c>
      <c r="F253" s="25">
        <v>450</v>
      </c>
    </row>
    <row r="254" spans="1:6" ht="45" x14ac:dyDescent="0.25">
      <c r="A254" s="417" t="s">
        <v>3063</v>
      </c>
      <c r="B254" s="424" t="s">
        <v>3064</v>
      </c>
      <c r="C254" s="25" t="s">
        <v>2803</v>
      </c>
      <c r="D254" s="25" t="s">
        <v>2803</v>
      </c>
      <c r="E254" s="25">
        <v>450</v>
      </c>
      <c r="F254" s="25">
        <v>450</v>
      </c>
    </row>
    <row r="255" spans="1:6" ht="45" x14ac:dyDescent="0.25">
      <c r="A255" s="417" t="s">
        <v>3065</v>
      </c>
      <c r="B255" s="424" t="s">
        <v>3066</v>
      </c>
      <c r="C255" s="25" t="s">
        <v>2803</v>
      </c>
      <c r="D255" s="25" t="s">
        <v>2803</v>
      </c>
      <c r="E255" s="25">
        <v>450</v>
      </c>
      <c r="F255" s="25">
        <v>450</v>
      </c>
    </row>
    <row r="256" spans="1:6" ht="45" x14ac:dyDescent="0.25">
      <c r="A256" s="417" t="s">
        <v>3067</v>
      </c>
      <c r="B256" s="424" t="s">
        <v>3068</v>
      </c>
      <c r="C256" s="25" t="s">
        <v>2803</v>
      </c>
      <c r="D256" s="25" t="s">
        <v>2803</v>
      </c>
      <c r="E256" s="25">
        <v>450</v>
      </c>
      <c r="F256" s="25">
        <v>450</v>
      </c>
    </row>
    <row r="257" spans="1:6" ht="45" x14ac:dyDescent="0.25">
      <c r="A257" s="417" t="s">
        <v>3069</v>
      </c>
      <c r="B257" s="424" t="s">
        <v>3070</v>
      </c>
      <c r="C257" s="25" t="s">
        <v>2803</v>
      </c>
      <c r="D257" s="25" t="s">
        <v>2803</v>
      </c>
      <c r="E257" s="25">
        <v>450</v>
      </c>
      <c r="F257" s="25">
        <v>450</v>
      </c>
    </row>
    <row r="258" spans="1:6" ht="45" x14ac:dyDescent="0.25">
      <c r="A258" s="417" t="s">
        <v>3071</v>
      </c>
      <c r="B258" s="424" t="s">
        <v>3072</v>
      </c>
      <c r="C258" s="25" t="s">
        <v>2803</v>
      </c>
      <c r="D258" s="25" t="s">
        <v>2803</v>
      </c>
      <c r="E258" s="25">
        <v>450</v>
      </c>
      <c r="F258" s="25">
        <v>450</v>
      </c>
    </row>
    <row r="259" spans="1:6" ht="30" x14ac:dyDescent="0.25">
      <c r="A259" s="417" t="s">
        <v>3073</v>
      </c>
      <c r="B259" s="424" t="s">
        <v>3074</v>
      </c>
      <c r="C259" s="25" t="s">
        <v>2803</v>
      </c>
      <c r="D259" s="25" t="s">
        <v>2803</v>
      </c>
      <c r="E259" s="25">
        <v>450</v>
      </c>
      <c r="F259" s="25">
        <v>450</v>
      </c>
    </row>
    <row r="260" spans="1:6" ht="45" x14ac:dyDescent="0.25">
      <c r="A260" s="417" t="s">
        <v>3075</v>
      </c>
      <c r="B260" s="424" t="s">
        <v>3076</v>
      </c>
      <c r="C260" s="25" t="s">
        <v>2803</v>
      </c>
      <c r="D260" s="25" t="s">
        <v>2803</v>
      </c>
      <c r="E260" s="25">
        <v>450</v>
      </c>
      <c r="F260" s="25">
        <v>450</v>
      </c>
    </row>
    <row r="261" spans="1:6" ht="45" x14ac:dyDescent="0.25">
      <c r="A261" s="417" t="s">
        <v>3077</v>
      </c>
      <c r="B261" s="424" t="s">
        <v>3078</v>
      </c>
      <c r="C261" s="25" t="s">
        <v>2803</v>
      </c>
      <c r="D261" s="25" t="s">
        <v>2803</v>
      </c>
      <c r="E261" s="25">
        <v>450</v>
      </c>
      <c r="F261" s="25">
        <v>450</v>
      </c>
    </row>
    <row r="262" spans="1:6" ht="45" x14ac:dyDescent="0.25">
      <c r="A262" s="417" t="s">
        <v>3079</v>
      </c>
      <c r="B262" s="424" t="s">
        <v>3080</v>
      </c>
      <c r="C262" s="25" t="s">
        <v>2803</v>
      </c>
      <c r="D262" s="25" t="s">
        <v>2803</v>
      </c>
      <c r="E262" s="25">
        <v>450</v>
      </c>
      <c r="F262" s="25">
        <v>450</v>
      </c>
    </row>
    <row r="263" spans="1:6" ht="45" x14ac:dyDescent="0.25">
      <c r="A263" s="417" t="s">
        <v>3081</v>
      </c>
      <c r="B263" s="424" t="s">
        <v>3082</v>
      </c>
      <c r="C263" s="25" t="s">
        <v>2803</v>
      </c>
      <c r="D263" s="25" t="s">
        <v>2803</v>
      </c>
      <c r="E263" s="25">
        <v>450</v>
      </c>
      <c r="F263" s="25">
        <v>450</v>
      </c>
    </row>
    <row r="264" spans="1:6" ht="45" x14ac:dyDescent="0.25">
      <c r="A264" s="417" t="s">
        <v>3083</v>
      </c>
      <c r="B264" s="424" t="s">
        <v>3084</v>
      </c>
      <c r="C264" s="25" t="s">
        <v>2803</v>
      </c>
      <c r="D264" s="25" t="s">
        <v>2803</v>
      </c>
      <c r="E264" s="25">
        <v>450</v>
      </c>
      <c r="F264" s="25">
        <v>450</v>
      </c>
    </row>
    <row r="265" spans="1:6" ht="45" x14ac:dyDescent="0.25">
      <c r="A265" s="417" t="s">
        <v>3085</v>
      </c>
      <c r="B265" s="424" t="s">
        <v>3086</v>
      </c>
      <c r="C265" s="25" t="s">
        <v>2803</v>
      </c>
      <c r="D265" s="25" t="s">
        <v>2803</v>
      </c>
      <c r="E265" s="25">
        <v>450</v>
      </c>
      <c r="F265" s="25">
        <v>450</v>
      </c>
    </row>
    <row r="266" spans="1:6" ht="45" x14ac:dyDescent="0.25">
      <c r="A266" s="417" t="s">
        <v>3087</v>
      </c>
      <c r="B266" s="424" t="s">
        <v>3088</v>
      </c>
      <c r="C266" s="25" t="s">
        <v>2803</v>
      </c>
      <c r="D266" s="25" t="s">
        <v>2803</v>
      </c>
      <c r="E266" s="25">
        <v>450</v>
      </c>
      <c r="F266" s="25">
        <v>450</v>
      </c>
    </row>
    <row r="267" spans="1:6" ht="30" x14ac:dyDescent="0.25">
      <c r="A267" s="417" t="s">
        <v>3089</v>
      </c>
      <c r="B267" s="424" t="s">
        <v>3090</v>
      </c>
      <c r="C267" s="25" t="s">
        <v>2803</v>
      </c>
      <c r="D267" s="25" t="s">
        <v>2803</v>
      </c>
      <c r="E267" s="25">
        <v>450</v>
      </c>
      <c r="F267" s="25">
        <v>450</v>
      </c>
    </row>
    <row r="268" spans="1:6" ht="30" x14ac:dyDescent="0.25">
      <c r="A268" s="417" t="s">
        <v>3091</v>
      </c>
      <c r="B268" s="424" t="s">
        <v>3092</v>
      </c>
      <c r="C268" s="25" t="s">
        <v>2803</v>
      </c>
      <c r="D268" s="25" t="s">
        <v>2803</v>
      </c>
      <c r="E268" s="25">
        <v>450</v>
      </c>
      <c r="F268" s="25">
        <v>450</v>
      </c>
    </row>
    <row r="269" spans="1:6" ht="45" x14ac:dyDescent="0.25">
      <c r="A269" s="417" t="s">
        <v>3093</v>
      </c>
      <c r="B269" s="424" t="s">
        <v>3094</v>
      </c>
      <c r="C269" s="25" t="s">
        <v>2803</v>
      </c>
      <c r="D269" s="25" t="s">
        <v>2803</v>
      </c>
      <c r="E269" s="25">
        <v>450</v>
      </c>
      <c r="F269" s="25">
        <v>450</v>
      </c>
    </row>
    <row r="270" spans="1:6" ht="45" x14ac:dyDescent="0.25">
      <c r="A270" s="417" t="s">
        <v>3095</v>
      </c>
      <c r="B270" s="424" t="s">
        <v>3096</v>
      </c>
      <c r="C270" s="25" t="s">
        <v>2803</v>
      </c>
      <c r="D270" s="25" t="s">
        <v>2803</v>
      </c>
      <c r="E270" s="25">
        <v>450</v>
      </c>
      <c r="F270" s="25">
        <v>450</v>
      </c>
    </row>
    <row r="271" spans="1:6" ht="30" x14ac:dyDescent="0.25">
      <c r="A271" s="417" t="s">
        <v>3097</v>
      </c>
      <c r="B271" s="424" t="s">
        <v>3098</v>
      </c>
      <c r="C271" s="25" t="s">
        <v>2803</v>
      </c>
      <c r="D271" s="25" t="s">
        <v>2803</v>
      </c>
      <c r="E271" s="25">
        <v>450</v>
      </c>
      <c r="F271" s="25">
        <v>450</v>
      </c>
    </row>
    <row r="272" spans="1:6" ht="45" x14ac:dyDescent="0.25">
      <c r="A272" s="417" t="s">
        <v>3099</v>
      </c>
      <c r="B272" s="424" t="s">
        <v>3100</v>
      </c>
      <c r="C272" s="25" t="s">
        <v>2803</v>
      </c>
      <c r="D272" s="25" t="s">
        <v>2803</v>
      </c>
      <c r="E272" s="25">
        <v>450</v>
      </c>
      <c r="F272" s="25">
        <v>450</v>
      </c>
    </row>
    <row r="273" spans="1:6" ht="45" x14ac:dyDescent="0.25">
      <c r="A273" s="417" t="s">
        <v>3101</v>
      </c>
      <c r="B273" s="424" t="s">
        <v>3102</v>
      </c>
      <c r="C273" s="25" t="s">
        <v>2803</v>
      </c>
      <c r="D273" s="25" t="s">
        <v>2803</v>
      </c>
      <c r="E273" s="25">
        <v>450</v>
      </c>
      <c r="F273" s="25">
        <v>450</v>
      </c>
    </row>
    <row r="274" spans="1:6" ht="45" x14ac:dyDescent="0.25">
      <c r="A274" s="417" t="s">
        <v>3103</v>
      </c>
      <c r="B274" s="424" t="s">
        <v>3104</v>
      </c>
      <c r="C274" s="25" t="s">
        <v>2803</v>
      </c>
      <c r="D274" s="25" t="s">
        <v>2803</v>
      </c>
      <c r="E274" s="25">
        <v>450</v>
      </c>
      <c r="F274" s="25">
        <v>450</v>
      </c>
    </row>
    <row r="275" spans="1:6" ht="45" x14ac:dyDescent="0.25">
      <c r="A275" s="417" t="s">
        <v>3105</v>
      </c>
      <c r="B275" s="424" t="s">
        <v>3106</v>
      </c>
      <c r="C275" s="25" t="s">
        <v>2803</v>
      </c>
      <c r="D275" s="25" t="s">
        <v>2803</v>
      </c>
      <c r="E275" s="25">
        <v>450</v>
      </c>
      <c r="F275" s="25">
        <v>450</v>
      </c>
    </row>
    <row r="276" spans="1:6" ht="45" x14ac:dyDescent="0.25">
      <c r="A276" s="417" t="s">
        <v>3107</v>
      </c>
      <c r="B276" s="424" t="s">
        <v>3108</v>
      </c>
      <c r="C276" s="25" t="s">
        <v>2803</v>
      </c>
      <c r="D276" s="25" t="s">
        <v>2803</v>
      </c>
      <c r="E276" s="25">
        <v>450</v>
      </c>
      <c r="F276" s="25">
        <v>450</v>
      </c>
    </row>
    <row r="277" spans="1:6" ht="45" x14ac:dyDescent="0.25">
      <c r="A277" s="417" t="s">
        <v>3109</v>
      </c>
      <c r="B277" s="424" t="s">
        <v>3110</v>
      </c>
      <c r="C277" s="25" t="s">
        <v>2803</v>
      </c>
      <c r="D277" s="25" t="s">
        <v>2803</v>
      </c>
      <c r="E277" s="25">
        <v>450</v>
      </c>
      <c r="F277" s="25">
        <v>450</v>
      </c>
    </row>
    <row r="278" spans="1:6" ht="30" x14ac:dyDescent="0.25">
      <c r="A278" s="417" t="s">
        <v>3111</v>
      </c>
      <c r="B278" s="424" t="s">
        <v>3112</v>
      </c>
      <c r="C278" s="25" t="s">
        <v>2803</v>
      </c>
      <c r="D278" s="25" t="s">
        <v>2803</v>
      </c>
      <c r="E278" s="25">
        <v>450</v>
      </c>
      <c r="F278" s="25">
        <v>450</v>
      </c>
    </row>
    <row r="279" spans="1:6" ht="30" x14ac:dyDescent="0.25">
      <c r="A279" s="417" t="s">
        <v>3113</v>
      </c>
      <c r="B279" s="424" t="s">
        <v>3114</v>
      </c>
      <c r="C279" s="25" t="s">
        <v>2803</v>
      </c>
      <c r="D279" s="25" t="s">
        <v>2803</v>
      </c>
      <c r="E279" s="25">
        <v>450</v>
      </c>
      <c r="F279" s="25">
        <v>450</v>
      </c>
    </row>
    <row r="280" spans="1:6" ht="45" x14ac:dyDescent="0.25">
      <c r="A280" s="417" t="s">
        <v>3115</v>
      </c>
      <c r="B280" s="424" t="s">
        <v>3116</v>
      </c>
      <c r="C280" s="25" t="s">
        <v>2803</v>
      </c>
      <c r="D280" s="25" t="s">
        <v>2803</v>
      </c>
      <c r="E280" s="25">
        <v>450</v>
      </c>
      <c r="F280" s="25">
        <v>450</v>
      </c>
    </row>
    <row r="281" spans="1:6" ht="60" x14ac:dyDescent="0.25">
      <c r="A281" s="417" t="s">
        <v>3117</v>
      </c>
      <c r="B281" s="424" t="s">
        <v>3118</v>
      </c>
      <c r="C281" s="25" t="s">
        <v>2803</v>
      </c>
      <c r="D281" s="25" t="s">
        <v>2803</v>
      </c>
      <c r="E281" s="25">
        <v>450</v>
      </c>
      <c r="F281" s="25">
        <v>450</v>
      </c>
    </row>
    <row r="282" spans="1:6" ht="60" x14ac:dyDescent="0.25">
      <c r="A282" s="417" t="s">
        <v>3119</v>
      </c>
      <c r="B282" s="424" t="s">
        <v>3120</v>
      </c>
      <c r="C282" s="25" t="s">
        <v>2803</v>
      </c>
      <c r="D282" s="25" t="s">
        <v>2803</v>
      </c>
      <c r="E282" s="25">
        <v>450</v>
      </c>
      <c r="F282" s="25">
        <v>450</v>
      </c>
    </row>
    <row r="283" spans="1:6" ht="45" x14ac:dyDescent="0.25">
      <c r="A283" s="417" t="s">
        <v>3121</v>
      </c>
      <c r="B283" s="424" t="s">
        <v>3122</v>
      </c>
      <c r="C283" s="25" t="s">
        <v>2803</v>
      </c>
      <c r="D283" s="25" t="s">
        <v>2803</v>
      </c>
      <c r="E283" s="25">
        <v>450</v>
      </c>
      <c r="F283" s="25">
        <v>450</v>
      </c>
    </row>
    <row r="284" spans="1:6" ht="45" x14ac:dyDescent="0.25">
      <c r="A284" s="417" t="s">
        <v>3123</v>
      </c>
      <c r="B284" s="424" t="s">
        <v>3124</v>
      </c>
      <c r="C284" s="25" t="s">
        <v>2803</v>
      </c>
      <c r="D284" s="25" t="s">
        <v>2803</v>
      </c>
      <c r="E284" s="25">
        <v>450</v>
      </c>
      <c r="F284" s="25">
        <v>450</v>
      </c>
    </row>
    <row r="285" spans="1:6" ht="90" x14ac:dyDescent="0.25">
      <c r="A285" s="417" t="s">
        <v>3125</v>
      </c>
      <c r="B285" s="424" t="s">
        <v>3126</v>
      </c>
      <c r="C285" s="25" t="s">
        <v>2803</v>
      </c>
      <c r="D285" s="25" t="s">
        <v>2803</v>
      </c>
      <c r="E285" s="25">
        <v>450</v>
      </c>
      <c r="F285" s="25">
        <v>450</v>
      </c>
    </row>
    <row r="286" spans="1:6" ht="60" x14ac:dyDescent="0.25">
      <c r="A286" s="417" t="s">
        <v>3127</v>
      </c>
      <c r="B286" s="424" t="s">
        <v>3128</v>
      </c>
      <c r="C286" s="25" t="s">
        <v>2803</v>
      </c>
      <c r="D286" s="25" t="s">
        <v>2803</v>
      </c>
      <c r="E286" s="25">
        <v>450</v>
      </c>
      <c r="F286" s="25">
        <v>450</v>
      </c>
    </row>
    <row r="287" spans="1:6" ht="30" x14ac:dyDescent="0.25">
      <c r="A287" s="417" t="s">
        <v>3129</v>
      </c>
      <c r="B287" s="424" t="s">
        <v>3130</v>
      </c>
      <c r="C287" s="25" t="s">
        <v>2803</v>
      </c>
      <c r="D287" s="25" t="s">
        <v>2803</v>
      </c>
      <c r="E287" s="25">
        <v>450</v>
      </c>
      <c r="F287" s="25">
        <v>450</v>
      </c>
    </row>
    <row r="288" spans="1:6" ht="30" x14ac:dyDescent="0.25">
      <c r="A288" s="417" t="s">
        <v>3131</v>
      </c>
      <c r="B288" s="424" t="s">
        <v>3132</v>
      </c>
      <c r="C288" s="25" t="s">
        <v>2803</v>
      </c>
      <c r="D288" s="25" t="s">
        <v>2803</v>
      </c>
      <c r="E288" s="25">
        <v>450</v>
      </c>
      <c r="F288" s="25">
        <v>450</v>
      </c>
    </row>
    <row r="289" spans="1:6" ht="30" x14ac:dyDescent="0.25">
      <c r="A289" s="417" t="s">
        <v>3133</v>
      </c>
      <c r="B289" s="424" t="s">
        <v>3134</v>
      </c>
      <c r="C289" s="25" t="s">
        <v>2803</v>
      </c>
      <c r="D289" s="25" t="s">
        <v>2803</v>
      </c>
      <c r="E289" s="25">
        <v>450</v>
      </c>
      <c r="F289" s="25">
        <v>450</v>
      </c>
    </row>
    <row r="290" spans="1:6" ht="30" x14ac:dyDescent="0.25">
      <c r="A290" s="417" t="s">
        <v>3135</v>
      </c>
      <c r="B290" s="424" t="s">
        <v>3136</v>
      </c>
      <c r="C290" s="25" t="s">
        <v>2803</v>
      </c>
      <c r="D290" s="25" t="s">
        <v>2803</v>
      </c>
      <c r="E290" s="25">
        <v>450</v>
      </c>
      <c r="F290" s="25">
        <v>450</v>
      </c>
    </row>
    <row r="291" spans="1:6" ht="30" x14ac:dyDescent="0.25">
      <c r="A291" s="417" t="s">
        <v>3137</v>
      </c>
      <c r="B291" s="424" t="s">
        <v>3138</v>
      </c>
      <c r="C291" s="25" t="s">
        <v>2803</v>
      </c>
      <c r="D291" s="25" t="s">
        <v>2803</v>
      </c>
      <c r="E291" s="25">
        <v>450</v>
      </c>
      <c r="F291" s="25">
        <v>450</v>
      </c>
    </row>
    <row r="292" spans="1:6" ht="30" x14ac:dyDescent="0.25">
      <c r="A292" s="417" t="s">
        <v>3139</v>
      </c>
      <c r="B292" s="424" t="s">
        <v>3140</v>
      </c>
      <c r="C292" s="25" t="s">
        <v>2803</v>
      </c>
      <c r="D292" s="25" t="s">
        <v>2803</v>
      </c>
      <c r="E292" s="25">
        <v>450</v>
      </c>
      <c r="F292" s="25">
        <v>450</v>
      </c>
    </row>
    <row r="293" spans="1:6" ht="30" x14ac:dyDescent="0.25">
      <c r="A293" s="417" t="s">
        <v>3141</v>
      </c>
      <c r="B293" s="424" t="s">
        <v>3142</v>
      </c>
      <c r="C293" s="25" t="s">
        <v>2803</v>
      </c>
      <c r="D293" s="25" t="s">
        <v>2803</v>
      </c>
      <c r="E293" s="25">
        <v>450</v>
      </c>
      <c r="F293" s="25">
        <v>450</v>
      </c>
    </row>
    <row r="294" spans="1:6" ht="30" x14ac:dyDescent="0.25">
      <c r="A294" s="417" t="s">
        <v>3143</v>
      </c>
      <c r="B294" s="424" t="s">
        <v>3144</v>
      </c>
      <c r="C294" s="25" t="s">
        <v>2803</v>
      </c>
      <c r="D294" s="25" t="s">
        <v>2803</v>
      </c>
      <c r="E294" s="25">
        <v>450</v>
      </c>
      <c r="F294" s="25">
        <v>450</v>
      </c>
    </row>
    <row r="295" spans="1:6" ht="30" x14ac:dyDescent="0.25">
      <c r="A295" s="417" t="s">
        <v>3145</v>
      </c>
      <c r="B295" s="424" t="s">
        <v>3146</v>
      </c>
      <c r="C295" s="25" t="s">
        <v>2803</v>
      </c>
      <c r="D295" s="25" t="s">
        <v>2803</v>
      </c>
      <c r="E295" s="25">
        <v>450</v>
      </c>
      <c r="F295" s="25">
        <v>450</v>
      </c>
    </row>
    <row r="296" spans="1:6" ht="60" x14ac:dyDescent="0.25">
      <c r="A296" s="417" t="s">
        <v>3147</v>
      </c>
      <c r="B296" s="424" t="s">
        <v>3148</v>
      </c>
      <c r="C296" s="25" t="s">
        <v>2803</v>
      </c>
      <c r="D296" s="25" t="s">
        <v>2803</v>
      </c>
      <c r="E296" s="25">
        <v>450</v>
      </c>
      <c r="F296" s="25">
        <v>450</v>
      </c>
    </row>
    <row r="297" spans="1:6" ht="60" x14ac:dyDescent="0.25">
      <c r="A297" s="417" t="s">
        <v>3149</v>
      </c>
      <c r="B297" s="424" t="s">
        <v>3150</v>
      </c>
      <c r="C297" s="25" t="s">
        <v>2803</v>
      </c>
      <c r="D297" s="25" t="s">
        <v>2803</v>
      </c>
      <c r="E297" s="25">
        <v>450</v>
      </c>
      <c r="F297" s="25">
        <v>450</v>
      </c>
    </row>
    <row r="298" spans="1:6" ht="60" x14ac:dyDescent="0.25">
      <c r="A298" s="417" t="s">
        <v>3151</v>
      </c>
      <c r="B298" s="424" t="s">
        <v>3152</v>
      </c>
      <c r="C298" s="25" t="s">
        <v>2803</v>
      </c>
      <c r="D298" s="25" t="s">
        <v>2803</v>
      </c>
      <c r="E298" s="25">
        <v>450</v>
      </c>
      <c r="F298" s="25">
        <v>450</v>
      </c>
    </row>
    <row r="299" spans="1:6" ht="30" x14ac:dyDescent="0.25">
      <c r="A299" s="417" t="s">
        <v>3153</v>
      </c>
      <c r="B299" s="424" t="s">
        <v>3154</v>
      </c>
      <c r="C299" s="25" t="s">
        <v>2803</v>
      </c>
      <c r="D299" s="25" t="s">
        <v>2803</v>
      </c>
      <c r="E299" s="25">
        <v>450</v>
      </c>
      <c r="F299" s="25">
        <v>450</v>
      </c>
    </row>
    <row r="300" spans="1:6" ht="30" x14ac:dyDescent="0.25">
      <c r="A300" s="417" t="s">
        <v>3155</v>
      </c>
      <c r="B300" s="424" t="s">
        <v>3156</v>
      </c>
      <c r="C300" s="25" t="s">
        <v>2803</v>
      </c>
      <c r="D300" s="25" t="s">
        <v>2803</v>
      </c>
      <c r="E300" s="25">
        <v>450</v>
      </c>
      <c r="F300" s="25">
        <v>450</v>
      </c>
    </row>
    <row r="301" spans="1:6" ht="30" x14ac:dyDescent="0.25">
      <c r="A301" s="417" t="s">
        <v>3157</v>
      </c>
      <c r="B301" s="424" t="s">
        <v>3158</v>
      </c>
      <c r="C301" s="25" t="s">
        <v>2803</v>
      </c>
      <c r="D301" s="25" t="s">
        <v>2803</v>
      </c>
      <c r="E301" s="25">
        <v>450</v>
      </c>
      <c r="F301" s="25">
        <v>450</v>
      </c>
    </row>
    <row r="302" spans="1:6" ht="30" x14ac:dyDescent="0.25">
      <c r="A302" s="417" t="s">
        <v>3159</v>
      </c>
      <c r="B302" s="424" t="s">
        <v>3160</v>
      </c>
      <c r="C302" s="25" t="s">
        <v>2803</v>
      </c>
      <c r="D302" s="25" t="s">
        <v>2803</v>
      </c>
      <c r="E302" s="25">
        <v>450</v>
      </c>
      <c r="F302" s="25">
        <v>450</v>
      </c>
    </row>
    <row r="303" spans="1:6" ht="30" x14ac:dyDescent="0.25">
      <c r="A303" s="417" t="s">
        <v>3161</v>
      </c>
      <c r="B303" s="424" t="s">
        <v>3162</v>
      </c>
      <c r="C303" s="25" t="s">
        <v>2803</v>
      </c>
      <c r="D303" s="25" t="s">
        <v>2803</v>
      </c>
      <c r="E303" s="25">
        <v>450</v>
      </c>
      <c r="F303" s="25">
        <v>450</v>
      </c>
    </row>
    <row r="304" spans="1:6" ht="30" x14ac:dyDescent="0.25">
      <c r="A304" s="417" t="s">
        <v>3163</v>
      </c>
      <c r="B304" s="424" t="s">
        <v>3164</v>
      </c>
      <c r="C304" s="25" t="s">
        <v>2803</v>
      </c>
      <c r="D304" s="25" t="s">
        <v>2803</v>
      </c>
      <c r="E304" s="25">
        <v>450</v>
      </c>
      <c r="F304" s="25">
        <v>450</v>
      </c>
    </row>
    <row r="305" spans="1:6" ht="30" x14ac:dyDescent="0.25">
      <c r="A305" s="417" t="s">
        <v>3165</v>
      </c>
      <c r="B305" s="424" t="s">
        <v>3166</v>
      </c>
      <c r="C305" s="25" t="s">
        <v>2803</v>
      </c>
      <c r="D305" s="25" t="s">
        <v>2803</v>
      </c>
      <c r="E305" s="25">
        <v>450</v>
      </c>
      <c r="F305" s="25">
        <v>450</v>
      </c>
    </row>
    <row r="306" spans="1:6" ht="30" x14ac:dyDescent="0.25">
      <c r="A306" s="417" t="s">
        <v>3167</v>
      </c>
      <c r="B306" s="424" t="s">
        <v>3168</v>
      </c>
      <c r="C306" s="25" t="s">
        <v>2803</v>
      </c>
      <c r="D306" s="25" t="s">
        <v>2803</v>
      </c>
      <c r="E306" s="25">
        <v>450</v>
      </c>
      <c r="F306" s="25">
        <v>450</v>
      </c>
    </row>
    <row r="307" spans="1:6" ht="105" x14ac:dyDescent="0.25">
      <c r="A307" s="417" t="s">
        <v>3169</v>
      </c>
      <c r="B307" s="424" t="s">
        <v>3170</v>
      </c>
      <c r="C307" s="25" t="s">
        <v>2803</v>
      </c>
      <c r="D307" s="25" t="s">
        <v>2803</v>
      </c>
      <c r="E307" s="25">
        <v>450</v>
      </c>
      <c r="F307" s="25">
        <v>450</v>
      </c>
    </row>
    <row r="308" spans="1:6" ht="45" x14ac:dyDescent="0.25">
      <c r="A308" s="417" t="s">
        <v>3171</v>
      </c>
      <c r="B308" s="424" t="s">
        <v>3172</v>
      </c>
      <c r="C308" s="25" t="s">
        <v>2803</v>
      </c>
      <c r="D308" s="25" t="s">
        <v>2803</v>
      </c>
      <c r="E308" s="25">
        <v>450</v>
      </c>
      <c r="F308" s="25">
        <v>450</v>
      </c>
    </row>
    <row r="309" spans="1:6" ht="30" x14ac:dyDescent="0.25">
      <c r="A309" s="417" t="s">
        <v>3173</v>
      </c>
      <c r="B309" s="424" t="s">
        <v>3174</v>
      </c>
      <c r="C309" s="25" t="s">
        <v>2803</v>
      </c>
      <c r="D309" s="25" t="s">
        <v>2803</v>
      </c>
      <c r="E309" s="25">
        <v>450</v>
      </c>
      <c r="F309" s="25">
        <v>450</v>
      </c>
    </row>
    <row r="310" spans="1:6" ht="45" x14ac:dyDescent="0.25">
      <c r="A310" s="417" t="s">
        <v>3175</v>
      </c>
      <c r="B310" s="424" t="s">
        <v>3176</v>
      </c>
      <c r="C310" s="25" t="s">
        <v>2803</v>
      </c>
      <c r="D310" s="25" t="s">
        <v>2803</v>
      </c>
      <c r="E310" s="25">
        <v>450</v>
      </c>
      <c r="F310" s="25">
        <v>450</v>
      </c>
    </row>
    <row r="311" spans="1:6" ht="45" x14ac:dyDescent="0.25">
      <c r="A311" s="417" t="s">
        <v>3177</v>
      </c>
      <c r="B311" s="424" t="s">
        <v>3178</v>
      </c>
      <c r="C311" s="25" t="s">
        <v>2803</v>
      </c>
      <c r="D311" s="25" t="s">
        <v>2803</v>
      </c>
      <c r="E311" s="25">
        <v>450</v>
      </c>
      <c r="F311" s="25">
        <v>450</v>
      </c>
    </row>
    <row r="312" spans="1:6" ht="30" x14ac:dyDescent="0.25">
      <c r="A312" s="417" t="s">
        <v>3179</v>
      </c>
      <c r="B312" s="424" t="s">
        <v>3180</v>
      </c>
      <c r="C312" s="25" t="s">
        <v>2803</v>
      </c>
      <c r="D312" s="25" t="s">
        <v>2803</v>
      </c>
      <c r="E312" s="25">
        <v>450</v>
      </c>
      <c r="F312" s="25">
        <v>450</v>
      </c>
    </row>
    <row r="313" spans="1:6" ht="30" x14ac:dyDescent="0.25">
      <c r="A313" s="417" t="s">
        <v>3181</v>
      </c>
      <c r="B313" s="424" t="s">
        <v>3182</v>
      </c>
      <c r="C313" s="25" t="s">
        <v>2803</v>
      </c>
      <c r="D313" s="25" t="s">
        <v>2803</v>
      </c>
      <c r="E313" s="25">
        <v>450</v>
      </c>
      <c r="F313" s="25">
        <v>450</v>
      </c>
    </row>
    <row r="314" spans="1:6" ht="30" x14ac:dyDescent="0.25">
      <c r="A314" s="417" t="s">
        <v>3183</v>
      </c>
      <c r="B314" s="424" t="s">
        <v>3184</v>
      </c>
      <c r="C314" s="25" t="s">
        <v>2803</v>
      </c>
      <c r="D314" s="25" t="s">
        <v>2803</v>
      </c>
      <c r="E314" s="25">
        <v>450</v>
      </c>
      <c r="F314" s="25">
        <v>450</v>
      </c>
    </row>
    <row r="315" spans="1:6" ht="30" x14ac:dyDescent="0.25">
      <c r="A315" s="417" t="s">
        <v>3185</v>
      </c>
      <c r="B315" s="424" t="s">
        <v>3186</v>
      </c>
      <c r="C315" s="25" t="s">
        <v>2803</v>
      </c>
      <c r="D315" s="25" t="s">
        <v>2803</v>
      </c>
      <c r="E315" s="25">
        <v>450</v>
      </c>
      <c r="F315" s="25">
        <v>450</v>
      </c>
    </row>
    <row r="316" spans="1:6" ht="30" x14ac:dyDescent="0.25">
      <c r="A316" s="417" t="s">
        <v>3187</v>
      </c>
      <c r="B316" s="424" t="s">
        <v>3188</v>
      </c>
      <c r="C316" s="25" t="s">
        <v>2803</v>
      </c>
      <c r="D316" s="25" t="s">
        <v>2803</v>
      </c>
      <c r="E316" s="25">
        <v>450</v>
      </c>
      <c r="F316" s="25">
        <v>450</v>
      </c>
    </row>
    <row r="317" spans="1:6" ht="30" x14ac:dyDescent="0.25">
      <c r="A317" s="417" t="s">
        <v>3189</v>
      </c>
      <c r="B317" s="424" t="s">
        <v>3190</v>
      </c>
      <c r="C317" s="25" t="s">
        <v>2803</v>
      </c>
      <c r="D317" s="25" t="s">
        <v>2803</v>
      </c>
      <c r="E317" s="25">
        <v>450</v>
      </c>
      <c r="F317" s="25">
        <v>450</v>
      </c>
    </row>
    <row r="318" spans="1:6" ht="30" x14ac:dyDescent="0.25">
      <c r="A318" s="417" t="s">
        <v>3191</v>
      </c>
      <c r="B318" s="424" t="s">
        <v>3192</v>
      </c>
      <c r="C318" s="25" t="s">
        <v>2803</v>
      </c>
      <c r="D318" s="25" t="s">
        <v>2803</v>
      </c>
      <c r="E318" s="25">
        <v>450</v>
      </c>
      <c r="F318" s="25">
        <v>450</v>
      </c>
    </row>
    <row r="319" spans="1:6" ht="30" x14ac:dyDescent="0.25">
      <c r="A319" s="417" t="s">
        <v>3193</v>
      </c>
      <c r="B319" s="424" t="s">
        <v>3194</v>
      </c>
      <c r="C319" s="25" t="s">
        <v>2803</v>
      </c>
      <c r="D319" s="25" t="s">
        <v>2803</v>
      </c>
      <c r="E319" s="25">
        <v>450</v>
      </c>
      <c r="F319" s="25">
        <v>450</v>
      </c>
    </row>
    <row r="320" spans="1:6" ht="30" x14ac:dyDescent="0.25">
      <c r="A320" s="417" t="s">
        <v>3195</v>
      </c>
      <c r="B320" s="424" t="s">
        <v>3196</v>
      </c>
      <c r="C320" s="25" t="s">
        <v>2803</v>
      </c>
      <c r="D320" s="25" t="s">
        <v>2803</v>
      </c>
      <c r="E320" s="25">
        <v>450</v>
      </c>
      <c r="F320" s="25">
        <v>450</v>
      </c>
    </row>
    <row r="321" spans="1:6" ht="30" x14ac:dyDescent="0.25">
      <c r="A321" s="417" t="s">
        <v>3197</v>
      </c>
      <c r="B321" s="424" t="s">
        <v>3198</v>
      </c>
      <c r="C321" s="25" t="s">
        <v>2803</v>
      </c>
      <c r="D321" s="25" t="s">
        <v>2803</v>
      </c>
      <c r="E321" s="25">
        <v>450</v>
      </c>
      <c r="F321" s="25">
        <v>450</v>
      </c>
    </row>
    <row r="322" spans="1:6" ht="30" x14ac:dyDescent="0.25">
      <c r="A322" s="417" t="s">
        <v>3199</v>
      </c>
      <c r="B322" s="424" t="s">
        <v>3200</v>
      </c>
      <c r="C322" s="25" t="s">
        <v>2803</v>
      </c>
      <c r="D322" s="25" t="s">
        <v>2803</v>
      </c>
      <c r="E322" s="25">
        <v>450</v>
      </c>
      <c r="F322" s="25">
        <v>450</v>
      </c>
    </row>
    <row r="323" spans="1:6" ht="30" x14ac:dyDescent="0.25">
      <c r="A323" s="417" t="s">
        <v>3201</v>
      </c>
      <c r="B323" s="424" t="s">
        <v>3202</v>
      </c>
      <c r="C323" s="25" t="s">
        <v>2803</v>
      </c>
      <c r="D323" s="25" t="s">
        <v>2803</v>
      </c>
      <c r="E323" s="25">
        <v>450</v>
      </c>
      <c r="F323" s="25">
        <v>450</v>
      </c>
    </row>
    <row r="324" spans="1:6" ht="45" x14ac:dyDescent="0.25">
      <c r="A324" s="417" t="s">
        <v>3203</v>
      </c>
      <c r="B324" s="424" t="s">
        <v>3204</v>
      </c>
      <c r="C324" s="25" t="s">
        <v>2803</v>
      </c>
      <c r="D324" s="25" t="s">
        <v>2803</v>
      </c>
      <c r="E324" s="25">
        <v>450</v>
      </c>
      <c r="F324" s="25">
        <v>450</v>
      </c>
    </row>
    <row r="325" spans="1:6" ht="30" x14ac:dyDescent="0.25">
      <c r="A325" s="417" t="s">
        <v>3205</v>
      </c>
      <c r="B325" s="424" t="s">
        <v>3206</v>
      </c>
      <c r="C325" s="25" t="s">
        <v>2803</v>
      </c>
      <c r="D325" s="25" t="s">
        <v>2803</v>
      </c>
      <c r="E325" s="25">
        <v>450</v>
      </c>
      <c r="F325" s="25">
        <v>450</v>
      </c>
    </row>
    <row r="326" spans="1:6" ht="45" x14ac:dyDescent="0.25">
      <c r="A326" s="417" t="s">
        <v>3207</v>
      </c>
      <c r="B326" s="424" t="s">
        <v>3208</v>
      </c>
      <c r="C326" s="25" t="s">
        <v>2803</v>
      </c>
      <c r="D326" s="25" t="s">
        <v>2803</v>
      </c>
      <c r="E326" s="25">
        <v>450</v>
      </c>
      <c r="F326" s="25">
        <v>450</v>
      </c>
    </row>
    <row r="327" spans="1:6" ht="60" x14ac:dyDescent="0.25">
      <c r="A327" s="417" t="s">
        <v>3209</v>
      </c>
      <c r="B327" s="424" t="s">
        <v>3210</v>
      </c>
      <c r="C327" s="25" t="s">
        <v>2803</v>
      </c>
      <c r="D327" s="25" t="s">
        <v>2803</v>
      </c>
      <c r="E327" s="25">
        <v>450</v>
      </c>
      <c r="F327" s="25">
        <v>450</v>
      </c>
    </row>
    <row r="328" spans="1:6" ht="45" x14ac:dyDescent="0.25">
      <c r="A328" s="417" t="s">
        <v>3211</v>
      </c>
      <c r="B328" s="424" t="s">
        <v>3212</v>
      </c>
      <c r="C328" s="25" t="s">
        <v>2803</v>
      </c>
      <c r="D328" s="25" t="s">
        <v>2803</v>
      </c>
      <c r="E328" s="25">
        <v>450</v>
      </c>
      <c r="F328" s="25">
        <v>450</v>
      </c>
    </row>
    <row r="329" spans="1:6" ht="45" x14ac:dyDescent="0.25">
      <c r="A329" s="417" t="s">
        <v>3213</v>
      </c>
      <c r="B329" s="424" t="s">
        <v>3214</v>
      </c>
      <c r="C329" s="25" t="s">
        <v>2803</v>
      </c>
      <c r="D329" s="25" t="s">
        <v>2803</v>
      </c>
      <c r="E329" s="25">
        <v>450</v>
      </c>
      <c r="F329" s="25">
        <v>450</v>
      </c>
    </row>
    <row r="330" spans="1:6" ht="45" x14ac:dyDescent="0.25">
      <c r="A330" s="417" t="s">
        <v>3215</v>
      </c>
      <c r="B330" s="424" t="s">
        <v>3216</v>
      </c>
      <c r="C330" s="25" t="s">
        <v>2803</v>
      </c>
      <c r="D330" s="25" t="s">
        <v>2803</v>
      </c>
      <c r="E330" s="25">
        <v>450</v>
      </c>
      <c r="F330" s="25">
        <v>450</v>
      </c>
    </row>
    <row r="331" spans="1:6" ht="45" x14ac:dyDescent="0.25">
      <c r="A331" s="417" t="s">
        <v>3217</v>
      </c>
      <c r="B331" s="424" t="s">
        <v>3218</v>
      </c>
      <c r="C331" s="25" t="s">
        <v>2803</v>
      </c>
      <c r="D331" s="25" t="s">
        <v>2803</v>
      </c>
      <c r="E331" s="25">
        <v>450</v>
      </c>
      <c r="F331" s="25">
        <v>450</v>
      </c>
    </row>
    <row r="332" spans="1:6" ht="45" x14ac:dyDescent="0.25">
      <c r="A332" s="417" t="s">
        <v>3219</v>
      </c>
      <c r="B332" s="424" t="s">
        <v>3220</v>
      </c>
      <c r="C332" s="25" t="s">
        <v>2803</v>
      </c>
      <c r="D332" s="25" t="s">
        <v>2803</v>
      </c>
      <c r="E332" s="25">
        <v>450</v>
      </c>
      <c r="F332" s="25">
        <v>450</v>
      </c>
    </row>
    <row r="333" spans="1:6" ht="45" x14ac:dyDescent="0.25">
      <c r="A333" s="417" t="s">
        <v>3221</v>
      </c>
      <c r="B333" s="424" t="s">
        <v>3222</v>
      </c>
      <c r="C333" s="25" t="s">
        <v>2803</v>
      </c>
      <c r="D333" s="25" t="s">
        <v>2803</v>
      </c>
      <c r="E333" s="25">
        <v>450</v>
      </c>
      <c r="F333" s="25">
        <v>450</v>
      </c>
    </row>
    <row r="334" spans="1:6" ht="30" x14ac:dyDescent="0.25">
      <c r="A334" s="417" t="s">
        <v>3223</v>
      </c>
      <c r="B334" s="424" t="s">
        <v>3224</v>
      </c>
      <c r="C334" s="25" t="s">
        <v>2803</v>
      </c>
      <c r="D334" s="25" t="s">
        <v>2803</v>
      </c>
      <c r="E334" s="25">
        <v>450</v>
      </c>
      <c r="F334" s="25">
        <v>450</v>
      </c>
    </row>
    <row r="335" spans="1:6" ht="30" x14ac:dyDescent="0.25">
      <c r="A335" s="417" t="s">
        <v>3225</v>
      </c>
      <c r="B335" s="424" t="s">
        <v>3226</v>
      </c>
      <c r="C335" s="25" t="s">
        <v>2803</v>
      </c>
      <c r="D335" s="25" t="s">
        <v>2803</v>
      </c>
      <c r="E335" s="25">
        <v>450</v>
      </c>
      <c r="F335" s="25">
        <v>450</v>
      </c>
    </row>
    <row r="336" spans="1:6" x14ac:dyDescent="0.25">
      <c r="A336" s="417" t="s">
        <v>3227</v>
      </c>
      <c r="B336" s="424" t="s">
        <v>3228</v>
      </c>
      <c r="C336" s="25" t="s">
        <v>2803</v>
      </c>
      <c r="D336" s="25" t="s">
        <v>2803</v>
      </c>
      <c r="E336" s="25">
        <v>450</v>
      </c>
      <c r="F336" s="25">
        <v>450</v>
      </c>
    </row>
    <row r="337" spans="1:6" ht="30" x14ac:dyDescent="0.25">
      <c r="A337" s="417" t="s">
        <v>3229</v>
      </c>
      <c r="B337" s="424" t="s">
        <v>3230</v>
      </c>
      <c r="C337" s="25" t="s">
        <v>2803</v>
      </c>
      <c r="D337" s="25" t="s">
        <v>2803</v>
      </c>
      <c r="E337" s="25">
        <v>450</v>
      </c>
      <c r="F337" s="25">
        <v>450</v>
      </c>
    </row>
    <row r="338" spans="1:6" ht="30" x14ac:dyDescent="0.25">
      <c r="A338" s="417" t="s">
        <v>3231</v>
      </c>
      <c r="B338" s="424" t="s">
        <v>3232</v>
      </c>
      <c r="C338" s="25" t="s">
        <v>2803</v>
      </c>
      <c r="D338" s="25" t="s">
        <v>2803</v>
      </c>
      <c r="E338" s="25">
        <v>450</v>
      </c>
      <c r="F338" s="25">
        <v>450</v>
      </c>
    </row>
    <row r="339" spans="1:6" ht="30" x14ac:dyDescent="0.25">
      <c r="A339" s="417" t="s">
        <v>3233</v>
      </c>
      <c r="B339" s="424" t="s">
        <v>3234</v>
      </c>
      <c r="C339" s="25" t="s">
        <v>2803</v>
      </c>
      <c r="D339" s="25" t="s">
        <v>2803</v>
      </c>
      <c r="E339" s="25">
        <v>450</v>
      </c>
      <c r="F339" s="25">
        <v>450</v>
      </c>
    </row>
    <row r="340" spans="1:6" x14ac:dyDescent="0.25">
      <c r="A340" s="417" t="s">
        <v>3235</v>
      </c>
      <c r="B340" s="424" t="s">
        <v>3236</v>
      </c>
      <c r="C340" s="25" t="s">
        <v>2803</v>
      </c>
      <c r="D340" s="25" t="s">
        <v>2803</v>
      </c>
      <c r="E340" s="25">
        <v>450</v>
      </c>
      <c r="F340" s="25">
        <v>450</v>
      </c>
    </row>
    <row r="341" spans="1:6" ht="30" x14ac:dyDescent="0.25">
      <c r="A341" s="417" t="s">
        <v>3237</v>
      </c>
      <c r="B341" s="424" t="s">
        <v>3238</v>
      </c>
      <c r="C341" s="25" t="s">
        <v>2803</v>
      </c>
      <c r="D341" s="25" t="s">
        <v>2803</v>
      </c>
      <c r="E341" s="25">
        <v>433</v>
      </c>
      <c r="F341" s="25">
        <v>433</v>
      </c>
    </row>
    <row r="342" spans="1:6" ht="30" x14ac:dyDescent="0.25">
      <c r="A342" s="417" t="s">
        <v>3239</v>
      </c>
      <c r="B342" s="424" t="s">
        <v>3240</v>
      </c>
      <c r="C342" s="25" t="s">
        <v>2803</v>
      </c>
      <c r="D342" s="25" t="s">
        <v>2803</v>
      </c>
      <c r="E342" s="25">
        <v>433</v>
      </c>
      <c r="F342" s="25">
        <v>433</v>
      </c>
    </row>
    <row r="343" spans="1:6" ht="30" x14ac:dyDescent="0.25">
      <c r="A343" s="417" t="s">
        <v>3241</v>
      </c>
      <c r="B343" s="424" t="s">
        <v>3242</v>
      </c>
      <c r="C343" s="25" t="s">
        <v>2803</v>
      </c>
      <c r="D343" s="25" t="s">
        <v>2803</v>
      </c>
      <c r="E343" s="25">
        <v>450</v>
      </c>
      <c r="F343" s="25">
        <v>450</v>
      </c>
    </row>
    <row r="344" spans="1:6" ht="45" x14ac:dyDescent="0.25">
      <c r="A344" s="417" t="s">
        <v>3243</v>
      </c>
      <c r="B344" s="424" t="s">
        <v>3244</v>
      </c>
      <c r="C344" s="25" t="s">
        <v>2803</v>
      </c>
      <c r="D344" s="25" t="s">
        <v>2803</v>
      </c>
      <c r="E344" s="25">
        <v>450</v>
      </c>
      <c r="F344" s="25">
        <v>450</v>
      </c>
    </row>
    <row r="345" spans="1:6" ht="30" x14ac:dyDescent="0.25">
      <c r="A345" s="417" t="s">
        <v>3245</v>
      </c>
      <c r="B345" s="424" t="s">
        <v>3246</v>
      </c>
      <c r="C345" s="25" t="s">
        <v>2803</v>
      </c>
      <c r="D345" s="25" t="s">
        <v>2803</v>
      </c>
      <c r="E345" s="25">
        <v>450</v>
      </c>
      <c r="F345" s="25">
        <v>450</v>
      </c>
    </row>
    <row r="346" spans="1:6" ht="30" x14ac:dyDescent="0.25">
      <c r="A346" s="417" t="s">
        <v>3247</v>
      </c>
      <c r="B346" s="424" t="s">
        <v>3248</v>
      </c>
      <c r="C346" s="25" t="s">
        <v>2803</v>
      </c>
      <c r="D346" s="25" t="s">
        <v>2803</v>
      </c>
      <c r="E346" s="25">
        <v>450</v>
      </c>
      <c r="F346" s="25">
        <v>450</v>
      </c>
    </row>
    <row r="347" spans="1:6" x14ac:dyDescent="0.25">
      <c r="A347" s="417" t="s">
        <v>3249</v>
      </c>
      <c r="B347" s="424" t="s">
        <v>3250</v>
      </c>
      <c r="C347" s="25" t="s">
        <v>2803</v>
      </c>
      <c r="D347" s="25" t="s">
        <v>2803</v>
      </c>
      <c r="E347" s="25">
        <v>450</v>
      </c>
      <c r="F347" s="25">
        <v>450</v>
      </c>
    </row>
    <row r="348" spans="1:6" x14ac:dyDescent="0.25">
      <c r="A348" s="417" t="s">
        <v>3251</v>
      </c>
      <c r="B348" s="424" t="s">
        <v>3252</v>
      </c>
      <c r="C348" s="25" t="s">
        <v>2803</v>
      </c>
      <c r="D348" s="25" t="s">
        <v>2803</v>
      </c>
      <c r="E348" s="25">
        <v>450</v>
      </c>
      <c r="F348" s="25">
        <v>450</v>
      </c>
    </row>
    <row r="349" spans="1:6" s="408" customFormat="1" ht="75" x14ac:dyDescent="0.2">
      <c r="A349" s="425"/>
      <c r="B349" s="421" t="s">
        <v>3253</v>
      </c>
      <c r="C349" s="334" t="s">
        <v>2803</v>
      </c>
      <c r="D349" s="334" t="s">
        <v>2803</v>
      </c>
      <c r="E349" s="426" t="s">
        <v>2803</v>
      </c>
      <c r="F349" s="426" t="s">
        <v>2803</v>
      </c>
    </row>
    <row r="350" spans="1:6" x14ac:dyDescent="0.25">
      <c r="A350" s="424" t="s">
        <v>3254</v>
      </c>
      <c r="B350" s="424" t="s">
        <v>3255</v>
      </c>
      <c r="C350" s="25" t="s">
        <v>2803</v>
      </c>
      <c r="D350" s="25" t="s">
        <v>2803</v>
      </c>
      <c r="E350" s="427">
        <v>255</v>
      </c>
      <c r="F350" s="427">
        <v>255</v>
      </c>
    </row>
    <row r="351" spans="1:6" x14ac:dyDescent="0.25">
      <c r="A351" s="424" t="s">
        <v>3256</v>
      </c>
      <c r="B351" s="424" t="s">
        <v>3257</v>
      </c>
      <c r="C351" s="25" t="s">
        <v>2803</v>
      </c>
      <c r="D351" s="25" t="s">
        <v>2803</v>
      </c>
      <c r="E351" s="427">
        <v>255</v>
      </c>
      <c r="F351" s="427">
        <v>255</v>
      </c>
    </row>
    <row r="352" spans="1:6" x14ac:dyDescent="0.25">
      <c r="A352" s="424" t="s">
        <v>3258</v>
      </c>
      <c r="B352" s="424" t="s">
        <v>3259</v>
      </c>
      <c r="C352" s="25" t="s">
        <v>2803</v>
      </c>
      <c r="D352" s="25" t="s">
        <v>2803</v>
      </c>
      <c r="E352" s="427">
        <v>255</v>
      </c>
      <c r="F352" s="427">
        <v>255</v>
      </c>
    </row>
    <row r="353" spans="1:6" x14ac:dyDescent="0.25">
      <c r="A353" s="424" t="s">
        <v>3260</v>
      </c>
      <c r="B353" s="424" t="s">
        <v>3261</v>
      </c>
      <c r="C353" s="25" t="s">
        <v>2803</v>
      </c>
      <c r="D353" s="25" t="s">
        <v>2803</v>
      </c>
      <c r="E353" s="427">
        <v>120</v>
      </c>
      <c r="F353" s="427">
        <v>120</v>
      </c>
    </row>
    <row r="354" spans="1:6" x14ac:dyDescent="0.25">
      <c r="A354" s="424" t="s">
        <v>3262</v>
      </c>
      <c r="B354" s="424" t="s">
        <v>3263</v>
      </c>
      <c r="C354" s="25" t="s">
        <v>2803</v>
      </c>
      <c r="D354" s="25" t="s">
        <v>2803</v>
      </c>
      <c r="E354" s="427">
        <v>120</v>
      </c>
      <c r="F354" s="427">
        <v>120</v>
      </c>
    </row>
    <row r="355" spans="1:6" x14ac:dyDescent="0.25">
      <c r="A355" s="424" t="s">
        <v>3264</v>
      </c>
      <c r="B355" s="424" t="s">
        <v>3265</v>
      </c>
      <c r="C355" s="25" t="s">
        <v>2803</v>
      </c>
      <c r="D355" s="25" t="s">
        <v>2803</v>
      </c>
      <c r="E355" s="427">
        <v>255</v>
      </c>
      <c r="F355" s="427">
        <v>255</v>
      </c>
    </row>
    <row r="356" spans="1:6" x14ac:dyDescent="0.25">
      <c r="A356" s="424" t="s">
        <v>3266</v>
      </c>
      <c r="B356" s="424" t="s">
        <v>3267</v>
      </c>
      <c r="C356" s="25" t="s">
        <v>2803</v>
      </c>
      <c r="D356" s="25" t="s">
        <v>2803</v>
      </c>
      <c r="E356" s="427">
        <v>255</v>
      </c>
      <c r="F356" s="427">
        <v>255</v>
      </c>
    </row>
    <row r="357" spans="1:6" ht="30" x14ac:dyDescent="0.25">
      <c r="A357" s="424" t="s">
        <v>3268</v>
      </c>
      <c r="B357" s="424" t="s">
        <v>3269</v>
      </c>
      <c r="C357" s="25" t="s">
        <v>2803</v>
      </c>
      <c r="D357" s="25" t="s">
        <v>2803</v>
      </c>
      <c r="E357" s="427">
        <v>255</v>
      </c>
      <c r="F357" s="427">
        <v>255</v>
      </c>
    </row>
    <row r="358" spans="1:6" ht="30" x14ac:dyDescent="0.25">
      <c r="A358" s="424" t="s">
        <v>3270</v>
      </c>
      <c r="B358" s="424" t="s">
        <v>3271</v>
      </c>
      <c r="C358" s="25" t="s">
        <v>2803</v>
      </c>
      <c r="D358" s="25" t="s">
        <v>2803</v>
      </c>
      <c r="E358" s="427">
        <v>120</v>
      </c>
      <c r="F358" s="427">
        <v>120</v>
      </c>
    </row>
    <row r="359" spans="1:6" x14ac:dyDescent="0.25">
      <c r="A359" s="424" t="s">
        <v>3272</v>
      </c>
      <c r="B359" s="424" t="s">
        <v>3273</v>
      </c>
      <c r="C359" s="25" t="s">
        <v>2803</v>
      </c>
      <c r="D359" s="25" t="s">
        <v>2803</v>
      </c>
      <c r="E359" s="427">
        <v>255</v>
      </c>
      <c r="F359" s="427">
        <v>255</v>
      </c>
    </row>
    <row r="360" spans="1:6" ht="30" x14ac:dyDescent="0.25">
      <c r="A360" s="424" t="s">
        <v>3274</v>
      </c>
      <c r="B360" s="424" t="s">
        <v>3275</v>
      </c>
      <c r="C360" s="25" t="s">
        <v>2803</v>
      </c>
      <c r="D360" s="25" t="s">
        <v>2803</v>
      </c>
      <c r="E360" s="427">
        <v>255</v>
      </c>
      <c r="F360" s="427">
        <v>255</v>
      </c>
    </row>
    <row r="361" spans="1:6" ht="45" x14ac:dyDescent="0.25">
      <c r="A361" s="424" t="s">
        <v>3276</v>
      </c>
      <c r="B361" s="424" t="s">
        <v>3277</v>
      </c>
      <c r="C361" s="25" t="s">
        <v>2803</v>
      </c>
      <c r="D361" s="25" t="s">
        <v>2803</v>
      </c>
      <c r="E361" s="427">
        <v>255</v>
      </c>
      <c r="F361" s="427">
        <v>255</v>
      </c>
    </row>
    <row r="362" spans="1:6" ht="30" x14ac:dyDescent="0.25">
      <c r="A362" s="424" t="s">
        <v>3278</v>
      </c>
      <c r="B362" s="424" t="s">
        <v>3279</v>
      </c>
      <c r="C362" s="25" t="s">
        <v>2803</v>
      </c>
      <c r="D362" s="25" t="s">
        <v>2803</v>
      </c>
      <c r="E362" s="427">
        <v>255</v>
      </c>
      <c r="F362" s="427">
        <v>255</v>
      </c>
    </row>
    <row r="363" spans="1:6" ht="30" x14ac:dyDescent="0.25">
      <c r="A363" s="424" t="s">
        <v>3280</v>
      </c>
      <c r="B363" s="424" t="s">
        <v>3281</v>
      </c>
      <c r="C363" s="25" t="s">
        <v>2803</v>
      </c>
      <c r="D363" s="25" t="s">
        <v>2803</v>
      </c>
      <c r="E363" s="427">
        <v>255</v>
      </c>
      <c r="F363" s="427">
        <v>255</v>
      </c>
    </row>
    <row r="364" spans="1:6" x14ac:dyDescent="0.25">
      <c r="A364" s="424" t="s">
        <v>3282</v>
      </c>
      <c r="B364" s="424" t="s">
        <v>3283</v>
      </c>
      <c r="C364" s="25" t="s">
        <v>2803</v>
      </c>
      <c r="D364" s="25" t="s">
        <v>2803</v>
      </c>
      <c r="E364" s="427">
        <v>255</v>
      </c>
      <c r="F364" s="427">
        <v>255</v>
      </c>
    </row>
    <row r="365" spans="1:6" ht="30" x14ac:dyDescent="0.25">
      <c r="A365" s="424" t="s">
        <v>3284</v>
      </c>
      <c r="B365" s="424" t="s">
        <v>3285</v>
      </c>
      <c r="C365" s="25" t="s">
        <v>2803</v>
      </c>
      <c r="D365" s="25" t="s">
        <v>2803</v>
      </c>
      <c r="E365" s="427">
        <v>255</v>
      </c>
      <c r="F365" s="427">
        <v>255</v>
      </c>
    </row>
    <row r="366" spans="1:6" x14ac:dyDescent="0.25">
      <c r="A366" s="424" t="s">
        <v>3286</v>
      </c>
      <c r="B366" s="424" t="s">
        <v>3287</v>
      </c>
      <c r="C366" s="25" t="s">
        <v>2803</v>
      </c>
      <c r="D366" s="25" t="s">
        <v>2803</v>
      </c>
      <c r="E366" s="427">
        <v>255</v>
      </c>
      <c r="F366" s="427">
        <v>255</v>
      </c>
    </row>
    <row r="367" spans="1:6" ht="30" x14ac:dyDescent="0.25">
      <c r="A367" s="424" t="s">
        <v>3288</v>
      </c>
      <c r="B367" s="424" t="s">
        <v>3289</v>
      </c>
      <c r="C367" s="25" t="s">
        <v>2803</v>
      </c>
      <c r="D367" s="25" t="s">
        <v>2803</v>
      </c>
      <c r="E367" s="427">
        <v>255</v>
      </c>
      <c r="F367" s="427">
        <v>255</v>
      </c>
    </row>
    <row r="368" spans="1:6" ht="30" x14ac:dyDescent="0.25">
      <c r="A368" s="424" t="s">
        <v>3290</v>
      </c>
      <c r="B368" s="424" t="s">
        <v>3291</v>
      </c>
      <c r="C368" s="25" t="s">
        <v>2803</v>
      </c>
      <c r="D368" s="25" t="s">
        <v>2803</v>
      </c>
      <c r="E368" s="427">
        <v>255</v>
      </c>
      <c r="F368" s="427">
        <v>255</v>
      </c>
    </row>
    <row r="369" spans="1:6" x14ac:dyDescent="0.25">
      <c r="A369" s="424" t="s">
        <v>3292</v>
      </c>
      <c r="B369" s="424" t="s">
        <v>3293</v>
      </c>
      <c r="C369" s="25" t="s">
        <v>2803</v>
      </c>
      <c r="D369" s="25" t="s">
        <v>2803</v>
      </c>
      <c r="E369" s="427">
        <v>120</v>
      </c>
      <c r="F369" s="427">
        <v>120</v>
      </c>
    </row>
    <row r="370" spans="1:6" x14ac:dyDescent="0.25">
      <c r="A370" s="424" t="s">
        <v>3294</v>
      </c>
      <c r="B370" s="424" t="s">
        <v>3295</v>
      </c>
      <c r="C370" s="25" t="s">
        <v>2803</v>
      </c>
      <c r="D370" s="25" t="s">
        <v>2803</v>
      </c>
      <c r="E370" s="427">
        <v>255</v>
      </c>
      <c r="F370" s="427">
        <v>255</v>
      </c>
    </row>
    <row r="371" spans="1:6" ht="30" x14ac:dyDescent="0.25">
      <c r="A371" s="424" t="s">
        <v>3296</v>
      </c>
      <c r="B371" s="424" t="s">
        <v>3297</v>
      </c>
      <c r="C371" s="25" t="s">
        <v>2803</v>
      </c>
      <c r="D371" s="25" t="s">
        <v>2803</v>
      </c>
      <c r="E371" s="427">
        <v>255</v>
      </c>
      <c r="F371" s="427">
        <v>255</v>
      </c>
    </row>
    <row r="372" spans="1:6" x14ac:dyDescent="0.25">
      <c r="A372" s="424" t="s">
        <v>3298</v>
      </c>
      <c r="B372" s="424" t="s">
        <v>3299</v>
      </c>
      <c r="C372" s="25" t="s">
        <v>2803</v>
      </c>
      <c r="D372" s="25" t="s">
        <v>2803</v>
      </c>
      <c r="E372" s="427">
        <v>255</v>
      </c>
      <c r="F372" s="427">
        <v>255</v>
      </c>
    </row>
    <row r="373" spans="1:6" x14ac:dyDescent="0.25">
      <c r="A373" s="424" t="s">
        <v>3300</v>
      </c>
      <c r="B373" s="424" t="s">
        <v>3301</v>
      </c>
      <c r="C373" s="25" t="s">
        <v>2803</v>
      </c>
      <c r="D373" s="25" t="s">
        <v>2803</v>
      </c>
      <c r="E373" s="427">
        <v>255</v>
      </c>
      <c r="F373" s="427">
        <v>255</v>
      </c>
    </row>
    <row r="374" spans="1:6" ht="30" x14ac:dyDescent="0.25">
      <c r="A374" s="424" t="s">
        <v>3302</v>
      </c>
      <c r="B374" s="424" t="s">
        <v>3303</v>
      </c>
      <c r="C374" s="25" t="s">
        <v>2803</v>
      </c>
      <c r="D374" s="25" t="s">
        <v>2803</v>
      </c>
      <c r="E374" s="427">
        <v>255</v>
      </c>
      <c r="F374" s="427">
        <v>255</v>
      </c>
    </row>
    <row r="375" spans="1:6" x14ac:dyDescent="0.25">
      <c r="A375" s="424" t="s">
        <v>3304</v>
      </c>
      <c r="B375" s="424" t="s">
        <v>3305</v>
      </c>
      <c r="C375" s="25" t="s">
        <v>2803</v>
      </c>
      <c r="D375" s="25" t="s">
        <v>2803</v>
      </c>
      <c r="E375" s="427">
        <v>255</v>
      </c>
      <c r="F375" s="427">
        <v>255</v>
      </c>
    </row>
    <row r="376" spans="1:6" ht="30" x14ac:dyDescent="0.25">
      <c r="A376" s="424" t="s">
        <v>3306</v>
      </c>
      <c r="B376" s="424" t="s">
        <v>3307</v>
      </c>
      <c r="C376" s="25" t="s">
        <v>2803</v>
      </c>
      <c r="D376" s="25" t="s">
        <v>2803</v>
      </c>
      <c r="E376" s="427">
        <v>255</v>
      </c>
      <c r="F376" s="427">
        <v>255</v>
      </c>
    </row>
    <row r="377" spans="1:6" ht="45" x14ac:dyDescent="0.25">
      <c r="A377" s="424" t="s">
        <v>3308</v>
      </c>
      <c r="B377" s="424" t="s">
        <v>3309</v>
      </c>
      <c r="C377" s="25" t="s">
        <v>2803</v>
      </c>
      <c r="D377" s="25" t="s">
        <v>2803</v>
      </c>
      <c r="E377" s="427">
        <v>255</v>
      </c>
      <c r="F377" s="427">
        <v>255</v>
      </c>
    </row>
    <row r="378" spans="1:6" x14ac:dyDescent="0.25">
      <c r="A378" s="424" t="s">
        <v>3310</v>
      </c>
      <c r="B378" s="424" t="s">
        <v>3311</v>
      </c>
      <c r="C378" s="25" t="s">
        <v>2803</v>
      </c>
      <c r="D378" s="25" t="s">
        <v>2803</v>
      </c>
      <c r="E378" s="427">
        <v>255</v>
      </c>
      <c r="F378" s="427">
        <v>255</v>
      </c>
    </row>
    <row r="379" spans="1:6" x14ac:dyDescent="0.25">
      <c r="A379" s="424" t="s">
        <v>3312</v>
      </c>
      <c r="B379" s="424" t="s">
        <v>3313</v>
      </c>
      <c r="C379" s="25" t="s">
        <v>2803</v>
      </c>
      <c r="D379" s="25" t="s">
        <v>2803</v>
      </c>
      <c r="E379" s="427">
        <v>255</v>
      </c>
      <c r="F379" s="427">
        <v>255</v>
      </c>
    </row>
    <row r="380" spans="1:6" x14ac:dyDescent="0.25">
      <c r="A380" s="424" t="s">
        <v>3314</v>
      </c>
      <c r="B380" s="424" t="s">
        <v>3315</v>
      </c>
      <c r="C380" s="25" t="s">
        <v>2803</v>
      </c>
      <c r="D380" s="25" t="s">
        <v>2803</v>
      </c>
      <c r="E380" s="427">
        <v>220</v>
      </c>
      <c r="F380" s="427">
        <v>220</v>
      </c>
    </row>
    <row r="381" spans="1:6" ht="30" x14ac:dyDescent="0.25">
      <c r="A381" s="424" t="s">
        <v>3316</v>
      </c>
      <c r="B381" s="424" t="s">
        <v>3317</v>
      </c>
      <c r="C381" s="25" t="s">
        <v>2803</v>
      </c>
      <c r="D381" s="25" t="s">
        <v>2803</v>
      </c>
      <c r="E381" s="427">
        <v>255</v>
      </c>
      <c r="F381" s="427">
        <v>255</v>
      </c>
    </row>
    <row r="382" spans="1:6" x14ac:dyDescent="0.25">
      <c r="A382" s="424" t="s">
        <v>3318</v>
      </c>
      <c r="B382" s="424" t="s">
        <v>3319</v>
      </c>
      <c r="C382" s="25" t="s">
        <v>2803</v>
      </c>
      <c r="D382" s="25" t="s">
        <v>2803</v>
      </c>
      <c r="E382" s="427">
        <v>255</v>
      </c>
      <c r="F382" s="427">
        <v>255</v>
      </c>
    </row>
    <row r="383" spans="1:6" ht="30" x14ac:dyDescent="0.25">
      <c r="A383" s="424" t="s">
        <v>3320</v>
      </c>
      <c r="B383" s="424" t="s">
        <v>3321</v>
      </c>
      <c r="C383" s="25" t="s">
        <v>2803</v>
      </c>
      <c r="D383" s="25" t="s">
        <v>2803</v>
      </c>
      <c r="E383" s="427">
        <v>255</v>
      </c>
      <c r="F383" s="427">
        <v>255</v>
      </c>
    </row>
    <row r="384" spans="1:6" ht="30" x14ac:dyDescent="0.25">
      <c r="A384" s="424" t="s">
        <v>3322</v>
      </c>
      <c r="B384" s="424" t="s">
        <v>3323</v>
      </c>
      <c r="C384" s="25" t="s">
        <v>2803</v>
      </c>
      <c r="D384" s="25" t="s">
        <v>2803</v>
      </c>
      <c r="E384" s="427">
        <v>255</v>
      </c>
      <c r="F384" s="427">
        <v>255</v>
      </c>
    </row>
    <row r="385" spans="1:6" ht="30" x14ac:dyDescent="0.25">
      <c r="A385" s="424" t="s">
        <v>3324</v>
      </c>
      <c r="B385" s="424" t="s">
        <v>3325</v>
      </c>
      <c r="C385" s="25" t="s">
        <v>2803</v>
      </c>
      <c r="D385" s="25" t="s">
        <v>2803</v>
      </c>
      <c r="E385" s="427">
        <v>255</v>
      </c>
      <c r="F385" s="427">
        <v>255</v>
      </c>
    </row>
    <row r="386" spans="1:6" ht="30" x14ac:dyDescent="0.25">
      <c r="A386" s="424" t="s">
        <v>3326</v>
      </c>
      <c r="B386" s="424" t="s">
        <v>3327</v>
      </c>
      <c r="C386" s="25" t="s">
        <v>2803</v>
      </c>
      <c r="D386" s="25" t="s">
        <v>2803</v>
      </c>
      <c r="E386" s="427">
        <v>255</v>
      </c>
      <c r="F386" s="427">
        <v>255</v>
      </c>
    </row>
    <row r="387" spans="1:6" ht="30" x14ac:dyDescent="0.25">
      <c r="A387" s="424" t="s">
        <v>3328</v>
      </c>
      <c r="B387" s="424" t="s">
        <v>3329</v>
      </c>
      <c r="C387" s="25" t="s">
        <v>2803</v>
      </c>
      <c r="D387" s="25" t="s">
        <v>2803</v>
      </c>
      <c r="E387" s="427">
        <v>255</v>
      </c>
      <c r="F387" s="427">
        <v>255</v>
      </c>
    </row>
    <row r="388" spans="1:6" ht="30" x14ac:dyDescent="0.25">
      <c r="A388" s="424" t="s">
        <v>3330</v>
      </c>
      <c r="B388" s="424" t="s">
        <v>3331</v>
      </c>
      <c r="C388" s="25" t="s">
        <v>2803</v>
      </c>
      <c r="D388" s="25" t="s">
        <v>2803</v>
      </c>
      <c r="E388" s="427">
        <v>255</v>
      </c>
      <c r="F388" s="427">
        <v>255</v>
      </c>
    </row>
    <row r="389" spans="1:6" ht="30" x14ac:dyDescent="0.25">
      <c r="A389" s="424" t="s">
        <v>3332</v>
      </c>
      <c r="B389" s="424" t="s">
        <v>3333</v>
      </c>
      <c r="C389" s="25" t="s">
        <v>2803</v>
      </c>
      <c r="D389" s="25" t="s">
        <v>2803</v>
      </c>
      <c r="E389" s="427">
        <v>255</v>
      </c>
      <c r="F389" s="427">
        <v>255</v>
      </c>
    </row>
    <row r="390" spans="1:6" ht="30" x14ac:dyDescent="0.25">
      <c r="A390" s="424" t="s">
        <v>3334</v>
      </c>
      <c r="B390" s="424" t="s">
        <v>3335</v>
      </c>
      <c r="C390" s="25" t="s">
        <v>2803</v>
      </c>
      <c r="D390" s="25" t="s">
        <v>2803</v>
      </c>
      <c r="E390" s="427">
        <v>255</v>
      </c>
      <c r="F390" s="427">
        <v>255</v>
      </c>
    </row>
    <row r="391" spans="1:6" ht="30" x14ac:dyDescent="0.25">
      <c r="A391" s="424" t="s">
        <v>3336</v>
      </c>
      <c r="B391" s="424" t="s">
        <v>3337</v>
      </c>
      <c r="C391" s="25" t="s">
        <v>2803</v>
      </c>
      <c r="D391" s="25" t="s">
        <v>2803</v>
      </c>
      <c r="E391" s="427">
        <v>255</v>
      </c>
      <c r="F391" s="427">
        <v>255</v>
      </c>
    </row>
    <row r="392" spans="1:6" ht="30" x14ac:dyDescent="0.25">
      <c r="A392" s="424" t="s">
        <v>3338</v>
      </c>
      <c r="B392" s="424" t="s">
        <v>3339</v>
      </c>
      <c r="C392" s="25" t="s">
        <v>2803</v>
      </c>
      <c r="D392" s="25" t="s">
        <v>2803</v>
      </c>
      <c r="E392" s="427">
        <v>255</v>
      </c>
      <c r="F392" s="427">
        <v>255</v>
      </c>
    </row>
    <row r="393" spans="1:6" ht="30" x14ac:dyDescent="0.25">
      <c r="A393" s="424" t="s">
        <v>3340</v>
      </c>
      <c r="B393" s="424" t="s">
        <v>3341</v>
      </c>
      <c r="C393" s="25" t="s">
        <v>2803</v>
      </c>
      <c r="D393" s="25" t="s">
        <v>2803</v>
      </c>
      <c r="E393" s="427">
        <v>255</v>
      </c>
      <c r="F393" s="427">
        <v>255</v>
      </c>
    </row>
    <row r="394" spans="1:6" ht="30" x14ac:dyDescent="0.25">
      <c r="A394" s="424" t="s">
        <v>3342</v>
      </c>
      <c r="B394" s="424" t="s">
        <v>3343</v>
      </c>
      <c r="C394" s="25" t="s">
        <v>2803</v>
      </c>
      <c r="D394" s="25" t="s">
        <v>2803</v>
      </c>
      <c r="E394" s="427">
        <v>255</v>
      </c>
      <c r="F394" s="427">
        <v>255</v>
      </c>
    </row>
    <row r="395" spans="1:6" ht="30" x14ac:dyDescent="0.25">
      <c r="A395" s="424" t="s">
        <v>3344</v>
      </c>
      <c r="B395" s="424" t="s">
        <v>3345</v>
      </c>
      <c r="C395" s="25" t="s">
        <v>2803</v>
      </c>
      <c r="D395" s="25" t="s">
        <v>2803</v>
      </c>
      <c r="E395" s="427">
        <v>255</v>
      </c>
      <c r="F395" s="427">
        <v>255</v>
      </c>
    </row>
    <row r="396" spans="1:6" ht="30" x14ac:dyDescent="0.25">
      <c r="A396" s="424" t="s">
        <v>3346</v>
      </c>
      <c r="B396" s="424" t="s">
        <v>3347</v>
      </c>
      <c r="C396" s="25" t="s">
        <v>2803</v>
      </c>
      <c r="D396" s="25" t="s">
        <v>2803</v>
      </c>
      <c r="E396" s="427">
        <v>255</v>
      </c>
      <c r="F396" s="427">
        <v>255</v>
      </c>
    </row>
    <row r="397" spans="1:6" ht="30" x14ac:dyDescent="0.25">
      <c r="A397" s="424" t="s">
        <v>3348</v>
      </c>
      <c r="B397" s="424" t="s">
        <v>3349</v>
      </c>
      <c r="C397" s="25" t="s">
        <v>2803</v>
      </c>
      <c r="D397" s="25" t="s">
        <v>2803</v>
      </c>
      <c r="E397" s="427">
        <v>255</v>
      </c>
      <c r="F397" s="427">
        <v>255</v>
      </c>
    </row>
    <row r="398" spans="1:6" ht="30" x14ac:dyDescent="0.25">
      <c r="A398" s="424" t="s">
        <v>3350</v>
      </c>
      <c r="B398" s="424" t="s">
        <v>3351</v>
      </c>
      <c r="C398" s="25" t="s">
        <v>2803</v>
      </c>
      <c r="D398" s="25" t="s">
        <v>2803</v>
      </c>
      <c r="E398" s="427">
        <v>255</v>
      </c>
      <c r="F398" s="427">
        <v>255</v>
      </c>
    </row>
    <row r="399" spans="1:6" ht="30" x14ac:dyDescent="0.25">
      <c r="A399" s="424" t="s">
        <v>3352</v>
      </c>
      <c r="B399" s="424" t="s">
        <v>3353</v>
      </c>
      <c r="C399" s="25" t="s">
        <v>2803</v>
      </c>
      <c r="D399" s="25" t="s">
        <v>2803</v>
      </c>
      <c r="E399" s="427">
        <v>255</v>
      </c>
      <c r="F399" s="427">
        <v>255</v>
      </c>
    </row>
    <row r="400" spans="1:6" ht="30" x14ac:dyDescent="0.25">
      <c r="A400" s="424" t="s">
        <v>3354</v>
      </c>
      <c r="B400" s="424" t="s">
        <v>3355</v>
      </c>
      <c r="C400" s="25" t="s">
        <v>2803</v>
      </c>
      <c r="D400" s="25" t="s">
        <v>2803</v>
      </c>
      <c r="E400" s="427">
        <v>255</v>
      </c>
      <c r="F400" s="427">
        <v>255</v>
      </c>
    </row>
    <row r="401" spans="1:6" ht="30" x14ac:dyDescent="0.25">
      <c r="A401" s="424" t="s">
        <v>3356</v>
      </c>
      <c r="B401" s="424" t="s">
        <v>3357</v>
      </c>
      <c r="C401" s="25" t="s">
        <v>2803</v>
      </c>
      <c r="D401" s="25" t="s">
        <v>2803</v>
      </c>
      <c r="E401" s="427">
        <v>255</v>
      </c>
      <c r="F401" s="427">
        <v>255</v>
      </c>
    </row>
    <row r="402" spans="1:6" ht="30" x14ac:dyDescent="0.25">
      <c r="A402" s="424" t="s">
        <v>3358</v>
      </c>
      <c r="B402" s="424" t="s">
        <v>3359</v>
      </c>
      <c r="C402" s="25" t="s">
        <v>2803</v>
      </c>
      <c r="D402" s="25" t="s">
        <v>2803</v>
      </c>
      <c r="E402" s="427">
        <v>255</v>
      </c>
      <c r="F402" s="427">
        <v>255</v>
      </c>
    </row>
    <row r="403" spans="1:6" ht="30" x14ac:dyDescent="0.25">
      <c r="A403" s="424" t="s">
        <v>3360</v>
      </c>
      <c r="B403" s="424" t="s">
        <v>3361</v>
      </c>
      <c r="C403" s="25" t="s">
        <v>2803</v>
      </c>
      <c r="D403" s="25" t="s">
        <v>2803</v>
      </c>
      <c r="E403" s="427">
        <v>255</v>
      </c>
      <c r="F403" s="427">
        <v>255</v>
      </c>
    </row>
    <row r="404" spans="1:6" x14ac:dyDescent="0.25">
      <c r="A404" s="424" t="s">
        <v>3362</v>
      </c>
      <c r="B404" s="424" t="s">
        <v>3363</v>
      </c>
      <c r="C404" s="25" t="s">
        <v>2803</v>
      </c>
      <c r="D404" s="25" t="s">
        <v>2803</v>
      </c>
      <c r="E404" s="427">
        <v>255</v>
      </c>
      <c r="F404" s="427">
        <v>255</v>
      </c>
    </row>
    <row r="405" spans="1:6" ht="30" x14ac:dyDescent="0.25">
      <c r="A405" s="424" t="s">
        <v>3364</v>
      </c>
      <c r="B405" s="424" t="s">
        <v>3365</v>
      </c>
      <c r="C405" s="25" t="s">
        <v>2803</v>
      </c>
      <c r="D405" s="25" t="s">
        <v>2803</v>
      </c>
      <c r="E405" s="427">
        <v>255</v>
      </c>
      <c r="F405" s="427">
        <v>255</v>
      </c>
    </row>
    <row r="406" spans="1:6" ht="30" x14ac:dyDescent="0.25">
      <c r="A406" s="424" t="s">
        <v>3366</v>
      </c>
      <c r="B406" s="424" t="s">
        <v>3367</v>
      </c>
      <c r="C406" s="25" t="s">
        <v>2803</v>
      </c>
      <c r="D406" s="25" t="s">
        <v>2803</v>
      </c>
      <c r="E406" s="427">
        <v>255</v>
      </c>
      <c r="F406" s="427">
        <v>255</v>
      </c>
    </row>
    <row r="407" spans="1:6" ht="30" x14ac:dyDescent="0.25">
      <c r="A407" s="424" t="s">
        <v>3368</v>
      </c>
      <c r="B407" s="424" t="s">
        <v>3369</v>
      </c>
      <c r="C407" s="25" t="s">
        <v>2803</v>
      </c>
      <c r="D407" s="25" t="s">
        <v>2803</v>
      </c>
      <c r="E407" s="427">
        <v>255</v>
      </c>
      <c r="F407" s="427">
        <v>255</v>
      </c>
    </row>
    <row r="408" spans="1:6" ht="30" x14ac:dyDescent="0.25">
      <c r="A408" s="424" t="s">
        <v>3370</v>
      </c>
      <c r="B408" s="424" t="s">
        <v>3371</v>
      </c>
      <c r="C408" s="25" t="s">
        <v>2803</v>
      </c>
      <c r="D408" s="25" t="s">
        <v>2803</v>
      </c>
      <c r="E408" s="427">
        <v>255</v>
      </c>
      <c r="F408" s="427">
        <v>255</v>
      </c>
    </row>
    <row r="409" spans="1:6" ht="30" x14ac:dyDescent="0.25">
      <c r="A409" s="424" t="s">
        <v>3372</v>
      </c>
      <c r="B409" s="424" t="s">
        <v>3373</v>
      </c>
      <c r="C409" s="25" t="s">
        <v>2803</v>
      </c>
      <c r="D409" s="25" t="s">
        <v>2803</v>
      </c>
      <c r="E409" s="427">
        <v>255</v>
      </c>
      <c r="F409" s="427">
        <v>255</v>
      </c>
    </row>
    <row r="410" spans="1:6" x14ac:dyDescent="0.25">
      <c r="A410" s="424" t="s">
        <v>3374</v>
      </c>
      <c r="B410" s="424" t="s">
        <v>3375</v>
      </c>
      <c r="C410" s="25" t="s">
        <v>2803</v>
      </c>
      <c r="D410" s="25" t="s">
        <v>2803</v>
      </c>
      <c r="E410" s="427">
        <v>255</v>
      </c>
      <c r="F410" s="427">
        <v>255</v>
      </c>
    </row>
    <row r="411" spans="1:6" x14ac:dyDescent="0.25">
      <c r="A411" s="424" t="s">
        <v>3376</v>
      </c>
      <c r="B411" s="424" t="s">
        <v>3377</v>
      </c>
      <c r="C411" s="25" t="s">
        <v>2803</v>
      </c>
      <c r="D411" s="25" t="s">
        <v>2803</v>
      </c>
      <c r="E411" s="427">
        <v>255</v>
      </c>
      <c r="F411" s="427">
        <v>255</v>
      </c>
    </row>
    <row r="412" spans="1:6" x14ac:dyDescent="0.25">
      <c r="A412" s="424" t="s">
        <v>3378</v>
      </c>
      <c r="B412" s="424" t="s">
        <v>3379</v>
      </c>
      <c r="C412" s="25" t="s">
        <v>2803</v>
      </c>
      <c r="D412" s="25" t="s">
        <v>2803</v>
      </c>
      <c r="E412" s="427">
        <v>255</v>
      </c>
      <c r="F412" s="427">
        <v>255</v>
      </c>
    </row>
    <row r="413" spans="1:6" ht="30" x14ac:dyDescent="0.25">
      <c r="A413" s="424" t="s">
        <v>3380</v>
      </c>
      <c r="B413" s="424" t="s">
        <v>3381</v>
      </c>
      <c r="C413" s="25" t="s">
        <v>2803</v>
      </c>
      <c r="D413" s="25" t="s">
        <v>2803</v>
      </c>
      <c r="E413" s="427">
        <v>255</v>
      </c>
      <c r="F413" s="427">
        <v>255</v>
      </c>
    </row>
    <row r="414" spans="1:6" ht="30" x14ac:dyDescent="0.25">
      <c r="A414" s="424" t="s">
        <v>3382</v>
      </c>
      <c r="B414" s="424" t="s">
        <v>3383</v>
      </c>
      <c r="C414" s="25" t="s">
        <v>2803</v>
      </c>
      <c r="D414" s="25" t="s">
        <v>2803</v>
      </c>
      <c r="E414" s="427">
        <v>255</v>
      </c>
      <c r="F414" s="427">
        <v>255</v>
      </c>
    </row>
    <row r="415" spans="1:6" ht="30" x14ac:dyDescent="0.25">
      <c r="A415" s="424" t="s">
        <v>3384</v>
      </c>
      <c r="B415" s="424" t="s">
        <v>3385</v>
      </c>
      <c r="C415" s="25" t="s">
        <v>2803</v>
      </c>
      <c r="D415" s="25" t="s">
        <v>2803</v>
      </c>
      <c r="E415" s="427">
        <v>255</v>
      </c>
      <c r="F415" s="427">
        <v>255</v>
      </c>
    </row>
    <row r="416" spans="1:6" ht="30" x14ac:dyDescent="0.25">
      <c r="A416" s="424" t="s">
        <v>3386</v>
      </c>
      <c r="B416" s="424" t="s">
        <v>3387</v>
      </c>
      <c r="C416" s="25" t="s">
        <v>2803</v>
      </c>
      <c r="D416" s="25" t="s">
        <v>2803</v>
      </c>
      <c r="E416" s="427">
        <v>255</v>
      </c>
      <c r="F416" s="427">
        <v>255</v>
      </c>
    </row>
    <row r="417" spans="1:6" ht="30" x14ac:dyDescent="0.25">
      <c r="A417" s="424" t="s">
        <v>3388</v>
      </c>
      <c r="B417" s="424" t="s">
        <v>3389</v>
      </c>
      <c r="C417" s="25" t="s">
        <v>2803</v>
      </c>
      <c r="D417" s="25" t="s">
        <v>2803</v>
      </c>
      <c r="E417" s="427">
        <v>255</v>
      </c>
      <c r="F417" s="427">
        <v>255</v>
      </c>
    </row>
    <row r="418" spans="1:6" ht="45" x14ac:dyDescent="0.25">
      <c r="A418" s="424" t="s">
        <v>3390</v>
      </c>
      <c r="B418" s="424" t="s">
        <v>3391</v>
      </c>
      <c r="C418" s="25" t="s">
        <v>2803</v>
      </c>
      <c r="D418" s="25" t="s">
        <v>2803</v>
      </c>
      <c r="E418" s="427">
        <v>255</v>
      </c>
      <c r="F418" s="427">
        <v>255</v>
      </c>
    </row>
    <row r="419" spans="1:6" x14ac:dyDescent="0.25">
      <c r="A419" s="424" t="s">
        <v>3392</v>
      </c>
      <c r="B419" s="424" t="s">
        <v>3393</v>
      </c>
      <c r="C419" s="25" t="s">
        <v>2803</v>
      </c>
      <c r="D419" s="25" t="s">
        <v>2803</v>
      </c>
      <c r="E419" s="427">
        <v>255</v>
      </c>
      <c r="F419" s="427">
        <v>255</v>
      </c>
    </row>
    <row r="420" spans="1:6" ht="30" x14ac:dyDescent="0.25">
      <c r="A420" s="424" t="s">
        <v>3394</v>
      </c>
      <c r="B420" s="424" t="s">
        <v>3395</v>
      </c>
      <c r="C420" s="25" t="s">
        <v>2803</v>
      </c>
      <c r="D420" s="25" t="s">
        <v>2803</v>
      </c>
      <c r="E420" s="427">
        <v>255</v>
      </c>
      <c r="F420" s="427">
        <v>255</v>
      </c>
    </row>
    <row r="421" spans="1:6" x14ac:dyDescent="0.25">
      <c r="A421" s="424" t="s">
        <v>3396</v>
      </c>
      <c r="B421" s="424" t="s">
        <v>3397</v>
      </c>
      <c r="C421" s="25" t="s">
        <v>2803</v>
      </c>
      <c r="D421" s="25" t="s">
        <v>2803</v>
      </c>
      <c r="E421" s="427">
        <v>255</v>
      </c>
      <c r="F421" s="427">
        <v>255</v>
      </c>
    </row>
    <row r="422" spans="1:6" ht="30" x14ac:dyDescent="0.25">
      <c r="A422" s="424" t="s">
        <v>3398</v>
      </c>
      <c r="B422" s="424" t="s">
        <v>3399</v>
      </c>
      <c r="C422" s="25" t="s">
        <v>2803</v>
      </c>
      <c r="D422" s="25" t="s">
        <v>2803</v>
      </c>
      <c r="E422" s="427">
        <v>255</v>
      </c>
      <c r="F422" s="427">
        <v>255</v>
      </c>
    </row>
    <row r="423" spans="1:6" ht="30" x14ac:dyDescent="0.25">
      <c r="A423" s="424" t="s">
        <v>3400</v>
      </c>
      <c r="B423" s="424" t="s">
        <v>3401</v>
      </c>
      <c r="C423" s="25" t="s">
        <v>2803</v>
      </c>
      <c r="D423" s="25" t="s">
        <v>2803</v>
      </c>
      <c r="E423" s="427">
        <v>255</v>
      </c>
      <c r="F423" s="427">
        <v>255</v>
      </c>
    </row>
    <row r="424" spans="1:6" ht="30" x14ac:dyDescent="0.25">
      <c r="A424" s="424" t="s">
        <v>3402</v>
      </c>
      <c r="B424" s="424" t="s">
        <v>3403</v>
      </c>
      <c r="C424" s="25" t="s">
        <v>2803</v>
      </c>
      <c r="D424" s="25" t="s">
        <v>2803</v>
      </c>
      <c r="E424" s="427">
        <v>255</v>
      </c>
      <c r="F424" s="427">
        <v>255</v>
      </c>
    </row>
    <row r="425" spans="1:6" ht="30" x14ac:dyDescent="0.25">
      <c r="A425" s="424" t="s">
        <v>3404</v>
      </c>
      <c r="B425" s="424" t="s">
        <v>3405</v>
      </c>
      <c r="C425" s="25" t="s">
        <v>2803</v>
      </c>
      <c r="D425" s="25" t="s">
        <v>2803</v>
      </c>
      <c r="E425" s="427">
        <v>255</v>
      </c>
      <c r="F425" s="427">
        <v>255</v>
      </c>
    </row>
    <row r="426" spans="1:6" ht="45" x14ac:dyDescent="0.25">
      <c r="A426" s="424" t="s">
        <v>3406</v>
      </c>
      <c r="B426" s="424" t="s">
        <v>3407</v>
      </c>
      <c r="C426" s="25" t="s">
        <v>2803</v>
      </c>
      <c r="D426" s="25" t="s">
        <v>2803</v>
      </c>
      <c r="E426" s="427">
        <v>255</v>
      </c>
      <c r="F426" s="427">
        <v>255</v>
      </c>
    </row>
    <row r="427" spans="1:6" ht="30" x14ac:dyDescent="0.25">
      <c r="A427" s="424" t="s">
        <v>3408</v>
      </c>
      <c r="B427" s="424" t="s">
        <v>3409</v>
      </c>
      <c r="C427" s="25" t="s">
        <v>2803</v>
      </c>
      <c r="D427" s="25" t="s">
        <v>2803</v>
      </c>
      <c r="E427" s="427">
        <v>255</v>
      </c>
      <c r="F427" s="427">
        <v>255</v>
      </c>
    </row>
    <row r="428" spans="1:6" ht="30" x14ac:dyDescent="0.25">
      <c r="A428" s="424" t="s">
        <v>3410</v>
      </c>
      <c r="B428" s="424" t="s">
        <v>3411</v>
      </c>
      <c r="C428" s="25" t="s">
        <v>2803</v>
      </c>
      <c r="D428" s="25" t="s">
        <v>2803</v>
      </c>
      <c r="E428" s="427">
        <v>255</v>
      </c>
      <c r="F428" s="427">
        <v>255</v>
      </c>
    </row>
    <row r="429" spans="1:6" ht="30" x14ac:dyDescent="0.25">
      <c r="A429" s="424" t="s">
        <v>3412</v>
      </c>
      <c r="B429" s="424" t="s">
        <v>3413</v>
      </c>
      <c r="C429" s="25" t="s">
        <v>2803</v>
      </c>
      <c r="D429" s="25" t="s">
        <v>2803</v>
      </c>
      <c r="E429" s="427">
        <v>255</v>
      </c>
      <c r="F429" s="427">
        <v>255</v>
      </c>
    </row>
    <row r="430" spans="1:6" ht="30" x14ac:dyDescent="0.25">
      <c r="A430" s="424" t="s">
        <v>3414</v>
      </c>
      <c r="B430" s="424" t="s">
        <v>3415</v>
      </c>
      <c r="C430" s="25" t="s">
        <v>2803</v>
      </c>
      <c r="D430" s="25" t="s">
        <v>2803</v>
      </c>
      <c r="E430" s="427">
        <v>255</v>
      </c>
      <c r="F430" s="427">
        <v>255</v>
      </c>
    </row>
    <row r="431" spans="1:6" ht="30" x14ac:dyDescent="0.25">
      <c r="A431" s="424" t="s">
        <v>3416</v>
      </c>
      <c r="B431" s="424" t="s">
        <v>3417</v>
      </c>
      <c r="C431" s="25" t="s">
        <v>2803</v>
      </c>
      <c r="D431" s="25" t="s">
        <v>2803</v>
      </c>
      <c r="E431" s="427">
        <v>255</v>
      </c>
      <c r="F431" s="427">
        <v>255</v>
      </c>
    </row>
    <row r="432" spans="1:6" ht="30" x14ac:dyDescent="0.25">
      <c r="A432" s="424" t="s">
        <v>3418</v>
      </c>
      <c r="B432" s="424" t="s">
        <v>3419</v>
      </c>
      <c r="C432" s="25" t="s">
        <v>2803</v>
      </c>
      <c r="D432" s="25" t="s">
        <v>2803</v>
      </c>
      <c r="E432" s="427">
        <v>255</v>
      </c>
      <c r="F432" s="427">
        <v>255</v>
      </c>
    </row>
    <row r="433" spans="1:6" x14ac:dyDescent="0.25">
      <c r="A433" s="424" t="s">
        <v>3420</v>
      </c>
      <c r="B433" s="424" t="s">
        <v>3421</v>
      </c>
      <c r="C433" s="25" t="s">
        <v>2803</v>
      </c>
      <c r="D433" s="25" t="s">
        <v>2803</v>
      </c>
      <c r="E433" s="427">
        <v>255</v>
      </c>
      <c r="F433" s="427">
        <v>255</v>
      </c>
    </row>
    <row r="434" spans="1:6" ht="30" x14ac:dyDescent="0.25">
      <c r="A434" s="424" t="s">
        <v>3422</v>
      </c>
      <c r="B434" s="424" t="s">
        <v>3423</v>
      </c>
      <c r="C434" s="25" t="s">
        <v>2803</v>
      </c>
      <c r="D434" s="25" t="s">
        <v>2803</v>
      </c>
      <c r="E434" s="427">
        <v>255</v>
      </c>
      <c r="F434" s="427">
        <v>255</v>
      </c>
    </row>
    <row r="435" spans="1:6" ht="30" x14ac:dyDescent="0.25">
      <c r="A435" s="424" t="s">
        <v>3424</v>
      </c>
      <c r="B435" s="424" t="s">
        <v>3425</v>
      </c>
      <c r="C435" s="25" t="s">
        <v>2803</v>
      </c>
      <c r="D435" s="25" t="s">
        <v>2803</v>
      </c>
      <c r="E435" s="427">
        <v>255</v>
      </c>
      <c r="F435" s="427">
        <v>255</v>
      </c>
    </row>
    <row r="436" spans="1:6" x14ac:dyDescent="0.25">
      <c r="A436" s="424" t="s">
        <v>3426</v>
      </c>
      <c r="B436" s="424" t="s">
        <v>3427</v>
      </c>
      <c r="C436" s="25" t="s">
        <v>2803</v>
      </c>
      <c r="D436" s="25" t="s">
        <v>2803</v>
      </c>
      <c r="E436" s="427">
        <v>255</v>
      </c>
      <c r="F436" s="427">
        <v>255</v>
      </c>
    </row>
    <row r="437" spans="1:6" x14ac:dyDescent="0.25">
      <c r="A437" s="424" t="s">
        <v>3428</v>
      </c>
      <c r="B437" s="424" t="s">
        <v>3429</v>
      </c>
      <c r="C437" s="25" t="s">
        <v>2803</v>
      </c>
      <c r="D437" s="25" t="s">
        <v>2803</v>
      </c>
      <c r="E437" s="427">
        <v>255</v>
      </c>
      <c r="F437" s="427">
        <v>255</v>
      </c>
    </row>
    <row r="438" spans="1:6" x14ac:dyDescent="0.25">
      <c r="A438" s="424" t="s">
        <v>3430</v>
      </c>
      <c r="B438" s="424" t="s">
        <v>3431</v>
      </c>
      <c r="C438" s="25" t="s">
        <v>2803</v>
      </c>
      <c r="D438" s="25" t="s">
        <v>2803</v>
      </c>
      <c r="E438" s="427">
        <v>255</v>
      </c>
      <c r="F438" s="427">
        <v>255</v>
      </c>
    </row>
    <row r="439" spans="1:6" ht="30" x14ac:dyDescent="0.25">
      <c r="A439" s="424" t="s">
        <v>3432</v>
      </c>
      <c r="B439" s="424" t="s">
        <v>3433</v>
      </c>
      <c r="C439" s="25" t="s">
        <v>2803</v>
      </c>
      <c r="D439" s="25" t="s">
        <v>2803</v>
      </c>
      <c r="E439" s="427">
        <v>255</v>
      </c>
      <c r="F439" s="427">
        <v>255</v>
      </c>
    </row>
    <row r="440" spans="1:6" ht="30" x14ac:dyDescent="0.25">
      <c r="A440" s="424" t="s">
        <v>3434</v>
      </c>
      <c r="B440" s="424" t="s">
        <v>3435</v>
      </c>
      <c r="C440" s="25" t="s">
        <v>2803</v>
      </c>
      <c r="D440" s="25" t="s">
        <v>2803</v>
      </c>
      <c r="E440" s="427">
        <v>255</v>
      </c>
      <c r="F440" s="427">
        <v>255</v>
      </c>
    </row>
    <row r="441" spans="1:6" ht="30" x14ac:dyDescent="0.25">
      <c r="A441" s="424" t="s">
        <v>3436</v>
      </c>
      <c r="B441" s="424" t="s">
        <v>3437</v>
      </c>
      <c r="C441" s="25" t="s">
        <v>2803</v>
      </c>
      <c r="D441" s="25" t="s">
        <v>2803</v>
      </c>
      <c r="E441" s="427">
        <v>255</v>
      </c>
      <c r="F441" s="427">
        <v>255</v>
      </c>
    </row>
    <row r="442" spans="1:6" x14ac:dyDescent="0.25">
      <c r="A442" s="424" t="s">
        <v>3438</v>
      </c>
      <c r="B442" s="424" t="s">
        <v>3439</v>
      </c>
      <c r="C442" s="25" t="s">
        <v>2803</v>
      </c>
      <c r="D442" s="25" t="s">
        <v>2803</v>
      </c>
      <c r="E442" s="427">
        <v>255</v>
      </c>
      <c r="F442" s="427">
        <v>255</v>
      </c>
    </row>
    <row r="443" spans="1:6" x14ac:dyDescent="0.25">
      <c r="A443" s="424" t="s">
        <v>3440</v>
      </c>
      <c r="B443" s="424" t="s">
        <v>3441</v>
      </c>
      <c r="C443" s="25" t="s">
        <v>2803</v>
      </c>
      <c r="D443" s="25" t="s">
        <v>2803</v>
      </c>
      <c r="E443" s="427">
        <v>255</v>
      </c>
      <c r="F443" s="427">
        <v>255</v>
      </c>
    </row>
    <row r="444" spans="1:6" ht="30" x14ac:dyDescent="0.25">
      <c r="A444" s="424" t="s">
        <v>3442</v>
      </c>
      <c r="B444" s="424" t="s">
        <v>3443</v>
      </c>
      <c r="C444" s="25" t="s">
        <v>2803</v>
      </c>
      <c r="D444" s="25" t="s">
        <v>2803</v>
      </c>
      <c r="E444" s="427">
        <v>255</v>
      </c>
      <c r="F444" s="427">
        <v>255</v>
      </c>
    </row>
    <row r="445" spans="1:6" ht="30" x14ac:dyDescent="0.25">
      <c r="A445" s="424" t="s">
        <v>3444</v>
      </c>
      <c r="B445" s="424" t="s">
        <v>3445</v>
      </c>
      <c r="C445" s="25" t="s">
        <v>2803</v>
      </c>
      <c r="D445" s="25" t="s">
        <v>2803</v>
      </c>
      <c r="E445" s="427">
        <v>255</v>
      </c>
      <c r="F445" s="427">
        <v>255</v>
      </c>
    </row>
    <row r="446" spans="1:6" ht="30" x14ac:dyDescent="0.25">
      <c r="A446" s="424" t="s">
        <v>3446</v>
      </c>
      <c r="B446" s="424" t="s">
        <v>3447</v>
      </c>
      <c r="C446" s="25" t="s">
        <v>2803</v>
      </c>
      <c r="D446" s="25" t="s">
        <v>2803</v>
      </c>
      <c r="E446" s="427">
        <v>255</v>
      </c>
      <c r="F446" s="427">
        <v>255</v>
      </c>
    </row>
    <row r="447" spans="1:6" x14ac:dyDescent="0.25">
      <c r="A447" s="424" t="s">
        <v>3448</v>
      </c>
      <c r="B447" s="424" t="s">
        <v>3449</v>
      </c>
      <c r="C447" s="25" t="s">
        <v>2803</v>
      </c>
      <c r="D447" s="25" t="s">
        <v>2803</v>
      </c>
      <c r="E447" s="427">
        <v>255</v>
      </c>
      <c r="F447" s="427">
        <v>255</v>
      </c>
    </row>
    <row r="448" spans="1:6" ht="45" x14ac:dyDescent="0.25">
      <c r="A448" s="424" t="s">
        <v>3450</v>
      </c>
      <c r="B448" s="424" t="s">
        <v>3451</v>
      </c>
      <c r="C448" s="25" t="s">
        <v>2803</v>
      </c>
      <c r="D448" s="25" t="s">
        <v>2803</v>
      </c>
      <c r="E448" s="427">
        <v>255</v>
      </c>
      <c r="F448" s="427">
        <v>255</v>
      </c>
    </row>
    <row r="449" spans="1:6" ht="45" x14ac:dyDescent="0.25">
      <c r="A449" s="424" t="s">
        <v>3452</v>
      </c>
      <c r="B449" s="424" t="s">
        <v>3453</v>
      </c>
      <c r="C449" s="25" t="s">
        <v>2803</v>
      </c>
      <c r="D449" s="25" t="s">
        <v>2803</v>
      </c>
      <c r="E449" s="427">
        <v>255</v>
      </c>
      <c r="F449" s="427">
        <v>255</v>
      </c>
    </row>
    <row r="450" spans="1:6" ht="30" x14ac:dyDescent="0.25">
      <c r="A450" s="424" t="s">
        <v>3454</v>
      </c>
      <c r="B450" s="424" t="s">
        <v>3455</v>
      </c>
      <c r="C450" s="25" t="s">
        <v>2803</v>
      </c>
      <c r="D450" s="25" t="s">
        <v>2803</v>
      </c>
      <c r="E450" s="427">
        <v>255</v>
      </c>
      <c r="F450" s="427">
        <v>255</v>
      </c>
    </row>
    <row r="451" spans="1:6" ht="30" x14ac:dyDescent="0.25">
      <c r="A451" s="424" t="s">
        <v>3456</v>
      </c>
      <c r="B451" s="424" t="s">
        <v>3457</v>
      </c>
      <c r="C451" s="25" t="s">
        <v>2803</v>
      </c>
      <c r="D451" s="25" t="s">
        <v>2803</v>
      </c>
      <c r="E451" s="427">
        <v>255</v>
      </c>
      <c r="F451" s="427">
        <v>255</v>
      </c>
    </row>
    <row r="452" spans="1:6" ht="30" x14ac:dyDescent="0.25">
      <c r="A452" s="424" t="s">
        <v>3458</v>
      </c>
      <c r="B452" s="424" t="s">
        <v>3459</v>
      </c>
      <c r="C452" s="25" t="s">
        <v>2803</v>
      </c>
      <c r="D452" s="25" t="s">
        <v>2803</v>
      </c>
      <c r="E452" s="427">
        <v>255</v>
      </c>
      <c r="F452" s="427">
        <v>255</v>
      </c>
    </row>
    <row r="453" spans="1:6" ht="30" x14ac:dyDescent="0.25">
      <c r="A453" s="424" t="s">
        <v>3460</v>
      </c>
      <c r="B453" s="424" t="s">
        <v>3461</v>
      </c>
      <c r="C453" s="25" t="s">
        <v>2803</v>
      </c>
      <c r="D453" s="25" t="s">
        <v>2803</v>
      </c>
      <c r="E453" s="427">
        <v>255</v>
      </c>
      <c r="F453" s="427">
        <v>255</v>
      </c>
    </row>
    <row r="454" spans="1:6" x14ac:dyDescent="0.25">
      <c r="A454" s="424" t="s">
        <v>3462</v>
      </c>
      <c r="B454" s="424" t="s">
        <v>3463</v>
      </c>
      <c r="C454" s="25" t="s">
        <v>2803</v>
      </c>
      <c r="D454" s="25" t="s">
        <v>2803</v>
      </c>
      <c r="E454" s="427">
        <v>255</v>
      </c>
      <c r="F454" s="427">
        <v>255</v>
      </c>
    </row>
    <row r="455" spans="1:6" ht="30" x14ac:dyDescent="0.25">
      <c r="A455" s="424" t="s">
        <v>3464</v>
      </c>
      <c r="B455" s="424" t="s">
        <v>3465</v>
      </c>
      <c r="C455" s="25" t="s">
        <v>2803</v>
      </c>
      <c r="D455" s="25" t="s">
        <v>2803</v>
      </c>
      <c r="E455" s="427">
        <v>255</v>
      </c>
      <c r="F455" s="427">
        <v>255</v>
      </c>
    </row>
    <row r="456" spans="1:6" x14ac:dyDescent="0.25">
      <c r="A456" s="424" t="s">
        <v>3466</v>
      </c>
      <c r="B456" s="424" t="s">
        <v>3467</v>
      </c>
      <c r="C456" s="25" t="s">
        <v>2803</v>
      </c>
      <c r="D456" s="25" t="s">
        <v>2803</v>
      </c>
      <c r="E456" s="427">
        <v>255</v>
      </c>
      <c r="F456" s="427">
        <v>255</v>
      </c>
    </row>
    <row r="457" spans="1:6" ht="30" x14ac:dyDescent="0.25">
      <c r="A457" s="424" t="s">
        <v>3468</v>
      </c>
      <c r="B457" s="424" t="s">
        <v>3469</v>
      </c>
      <c r="C457" s="25" t="s">
        <v>2803</v>
      </c>
      <c r="D457" s="25" t="s">
        <v>2803</v>
      </c>
      <c r="E457" s="427">
        <v>120</v>
      </c>
      <c r="F457" s="427">
        <v>120</v>
      </c>
    </row>
    <row r="458" spans="1:6" ht="30" x14ac:dyDescent="0.25">
      <c r="A458" s="424" t="s">
        <v>3470</v>
      </c>
      <c r="B458" s="424" t="s">
        <v>3471</v>
      </c>
      <c r="C458" s="25" t="s">
        <v>2803</v>
      </c>
      <c r="D458" s="25" t="s">
        <v>2803</v>
      </c>
      <c r="E458" s="427">
        <v>255</v>
      </c>
      <c r="F458" s="427">
        <v>255</v>
      </c>
    </row>
    <row r="459" spans="1:6" x14ac:dyDescent="0.25">
      <c r="A459" s="424" t="s">
        <v>3472</v>
      </c>
      <c r="B459" s="424" t="s">
        <v>3473</v>
      </c>
      <c r="C459" s="25" t="s">
        <v>2803</v>
      </c>
      <c r="D459" s="25" t="s">
        <v>2803</v>
      </c>
      <c r="E459" s="427">
        <v>120</v>
      </c>
      <c r="F459" s="427">
        <v>120</v>
      </c>
    </row>
    <row r="460" spans="1:6" x14ac:dyDescent="0.25">
      <c r="A460" s="424" t="s">
        <v>3474</v>
      </c>
      <c r="B460" s="424" t="s">
        <v>3475</v>
      </c>
      <c r="C460" s="25" t="s">
        <v>2803</v>
      </c>
      <c r="D460" s="25" t="s">
        <v>2803</v>
      </c>
      <c r="E460" s="427">
        <v>350</v>
      </c>
      <c r="F460" s="427">
        <v>350</v>
      </c>
    </row>
    <row r="461" spans="1:6" x14ac:dyDescent="0.25">
      <c r="A461" s="424" t="s">
        <v>3476</v>
      </c>
      <c r="B461" s="424" t="s">
        <v>3477</v>
      </c>
      <c r="C461" s="25" t="s">
        <v>2803</v>
      </c>
      <c r="D461" s="25" t="s">
        <v>2803</v>
      </c>
      <c r="E461" s="427">
        <v>255</v>
      </c>
      <c r="F461" s="427">
        <v>255</v>
      </c>
    </row>
    <row r="462" spans="1:6" ht="30" x14ac:dyDescent="0.25">
      <c r="A462" s="424" t="s">
        <v>3478</v>
      </c>
      <c r="B462" s="424" t="s">
        <v>3479</v>
      </c>
      <c r="C462" s="25" t="s">
        <v>2803</v>
      </c>
      <c r="D462" s="25" t="s">
        <v>2803</v>
      </c>
      <c r="E462" s="427">
        <v>255</v>
      </c>
      <c r="F462" s="427">
        <v>255</v>
      </c>
    </row>
    <row r="463" spans="1:6" ht="30" x14ac:dyDescent="0.25">
      <c r="A463" s="424" t="s">
        <v>3480</v>
      </c>
      <c r="B463" s="424" t="s">
        <v>3481</v>
      </c>
      <c r="C463" s="25" t="s">
        <v>2803</v>
      </c>
      <c r="D463" s="25" t="s">
        <v>2803</v>
      </c>
      <c r="E463" s="427">
        <v>255</v>
      </c>
      <c r="F463" s="427">
        <v>255</v>
      </c>
    </row>
    <row r="464" spans="1:6" ht="30" x14ac:dyDescent="0.25">
      <c r="A464" s="424" t="s">
        <v>3482</v>
      </c>
      <c r="B464" s="424" t="s">
        <v>3483</v>
      </c>
      <c r="C464" s="25" t="s">
        <v>2803</v>
      </c>
      <c r="D464" s="25" t="s">
        <v>2803</v>
      </c>
      <c r="E464" s="427">
        <v>255</v>
      </c>
      <c r="F464" s="427">
        <v>255</v>
      </c>
    </row>
    <row r="465" spans="1:6" ht="30" x14ac:dyDescent="0.25">
      <c r="A465" s="424" t="s">
        <v>3484</v>
      </c>
      <c r="B465" s="424" t="s">
        <v>3485</v>
      </c>
      <c r="C465" s="25" t="s">
        <v>2803</v>
      </c>
      <c r="D465" s="25" t="s">
        <v>2803</v>
      </c>
      <c r="E465" s="427">
        <v>255</v>
      </c>
      <c r="F465" s="427">
        <v>255</v>
      </c>
    </row>
    <row r="466" spans="1:6" ht="30" x14ac:dyDescent="0.25">
      <c r="A466" s="424" t="s">
        <v>3486</v>
      </c>
      <c r="B466" s="424" t="s">
        <v>3487</v>
      </c>
      <c r="C466" s="25" t="s">
        <v>2803</v>
      </c>
      <c r="D466" s="25" t="s">
        <v>2803</v>
      </c>
      <c r="E466" s="427">
        <v>255</v>
      </c>
      <c r="F466" s="427">
        <v>255</v>
      </c>
    </row>
    <row r="467" spans="1:6" x14ac:dyDescent="0.25">
      <c r="A467" s="424" t="s">
        <v>3488</v>
      </c>
      <c r="B467" s="424" t="s">
        <v>3489</v>
      </c>
      <c r="C467" s="25" t="s">
        <v>2803</v>
      </c>
      <c r="D467" s="25" t="s">
        <v>2803</v>
      </c>
      <c r="E467" s="427">
        <v>255</v>
      </c>
      <c r="F467" s="427">
        <v>255</v>
      </c>
    </row>
    <row r="468" spans="1:6" x14ac:dyDescent="0.25">
      <c r="A468" s="424" t="s">
        <v>3490</v>
      </c>
      <c r="B468" s="424" t="s">
        <v>3491</v>
      </c>
      <c r="C468" s="25" t="s">
        <v>2803</v>
      </c>
      <c r="D468" s="25" t="s">
        <v>2803</v>
      </c>
      <c r="E468" s="427">
        <v>255</v>
      </c>
      <c r="F468" s="427">
        <v>255</v>
      </c>
    </row>
    <row r="469" spans="1:6" x14ac:dyDescent="0.25">
      <c r="A469" s="424" t="s">
        <v>3492</v>
      </c>
      <c r="B469" s="424" t="s">
        <v>3493</v>
      </c>
      <c r="C469" s="25" t="s">
        <v>2803</v>
      </c>
      <c r="D469" s="25" t="s">
        <v>2803</v>
      </c>
      <c r="E469" s="427">
        <v>255</v>
      </c>
      <c r="F469" s="427">
        <v>255</v>
      </c>
    </row>
    <row r="470" spans="1:6" ht="30" x14ac:dyDescent="0.25">
      <c r="A470" s="424" t="s">
        <v>3494</v>
      </c>
      <c r="B470" s="424" t="s">
        <v>3495</v>
      </c>
      <c r="C470" s="25" t="s">
        <v>2803</v>
      </c>
      <c r="D470" s="25" t="s">
        <v>2803</v>
      </c>
      <c r="E470" s="427">
        <v>255</v>
      </c>
      <c r="F470" s="427">
        <v>255</v>
      </c>
    </row>
    <row r="471" spans="1:6" x14ac:dyDescent="0.25">
      <c r="A471" s="424" t="s">
        <v>3496</v>
      </c>
      <c r="B471" s="424" t="s">
        <v>3497</v>
      </c>
      <c r="C471" s="25" t="s">
        <v>2803</v>
      </c>
      <c r="D471" s="25" t="s">
        <v>2803</v>
      </c>
      <c r="E471" s="427">
        <v>255</v>
      </c>
      <c r="F471" s="427">
        <v>255</v>
      </c>
    </row>
    <row r="472" spans="1:6" x14ac:dyDescent="0.25">
      <c r="A472" s="424" t="s">
        <v>3498</v>
      </c>
      <c r="B472" s="424" t="s">
        <v>3499</v>
      </c>
      <c r="C472" s="25" t="s">
        <v>2803</v>
      </c>
      <c r="D472" s="25" t="s">
        <v>2803</v>
      </c>
      <c r="E472" s="427">
        <v>255</v>
      </c>
      <c r="F472" s="427">
        <v>255</v>
      </c>
    </row>
    <row r="473" spans="1:6" x14ac:dyDescent="0.25">
      <c r="A473" s="424" t="s">
        <v>3500</v>
      </c>
      <c r="B473" s="424" t="s">
        <v>3501</v>
      </c>
      <c r="C473" s="25" t="s">
        <v>2803</v>
      </c>
      <c r="D473" s="25" t="s">
        <v>2803</v>
      </c>
      <c r="E473" s="427">
        <v>255</v>
      </c>
      <c r="F473" s="427">
        <v>255</v>
      </c>
    </row>
    <row r="474" spans="1:6" x14ac:dyDescent="0.25">
      <c r="A474" s="424" t="s">
        <v>3502</v>
      </c>
      <c r="B474" s="424" t="s">
        <v>3503</v>
      </c>
      <c r="C474" s="25" t="s">
        <v>2803</v>
      </c>
      <c r="D474" s="25" t="s">
        <v>2803</v>
      </c>
      <c r="E474" s="427">
        <v>255</v>
      </c>
      <c r="F474" s="427">
        <v>255</v>
      </c>
    </row>
    <row r="475" spans="1:6" x14ac:dyDescent="0.25">
      <c r="A475" s="424" t="s">
        <v>3504</v>
      </c>
      <c r="B475" s="424" t="s">
        <v>3505</v>
      </c>
      <c r="C475" s="25" t="s">
        <v>2803</v>
      </c>
      <c r="D475" s="25" t="s">
        <v>2803</v>
      </c>
      <c r="E475" s="427">
        <v>255</v>
      </c>
      <c r="F475" s="427">
        <v>255</v>
      </c>
    </row>
    <row r="476" spans="1:6" x14ac:dyDescent="0.25">
      <c r="A476" s="424" t="s">
        <v>3506</v>
      </c>
      <c r="B476" s="424" t="s">
        <v>3507</v>
      </c>
      <c r="C476" s="25" t="s">
        <v>2803</v>
      </c>
      <c r="D476" s="25" t="s">
        <v>2803</v>
      </c>
      <c r="E476" s="427">
        <v>255</v>
      </c>
      <c r="F476" s="427">
        <v>255</v>
      </c>
    </row>
    <row r="477" spans="1:6" x14ac:dyDescent="0.25">
      <c r="A477" s="424" t="s">
        <v>3508</v>
      </c>
      <c r="B477" s="424" t="s">
        <v>3509</v>
      </c>
      <c r="C477" s="25" t="s">
        <v>2803</v>
      </c>
      <c r="D477" s="25" t="s">
        <v>2803</v>
      </c>
      <c r="E477" s="427">
        <v>255</v>
      </c>
      <c r="F477" s="427">
        <v>255</v>
      </c>
    </row>
    <row r="478" spans="1:6" x14ac:dyDescent="0.25">
      <c r="A478" s="424" t="s">
        <v>3510</v>
      </c>
      <c r="B478" s="424" t="s">
        <v>3511</v>
      </c>
      <c r="C478" s="25" t="s">
        <v>2803</v>
      </c>
      <c r="D478" s="25" t="s">
        <v>2803</v>
      </c>
      <c r="E478" s="427">
        <v>255</v>
      </c>
      <c r="F478" s="427">
        <v>255</v>
      </c>
    </row>
    <row r="479" spans="1:6" x14ac:dyDescent="0.25">
      <c r="A479" s="424" t="s">
        <v>3512</v>
      </c>
      <c r="B479" s="424" t="s">
        <v>3513</v>
      </c>
      <c r="C479" s="25" t="s">
        <v>2803</v>
      </c>
      <c r="D479" s="25" t="s">
        <v>2803</v>
      </c>
      <c r="E479" s="427">
        <v>255</v>
      </c>
      <c r="F479" s="427">
        <v>255</v>
      </c>
    </row>
    <row r="480" spans="1:6" x14ac:dyDescent="0.25">
      <c r="A480" s="424" t="s">
        <v>3514</v>
      </c>
      <c r="B480" s="424" t="s">
        <v>3515</v>
      </c>
      <c r="C480" s="25" t="s">
        <v>2803</v>
      </c>
      <c r="D480" s="25" t="s">
        <v>2803</v>
      </c>
      <c r="E480" s="427">
        <v>255</v>
      </c>
      <c r="F480" s="427">
        <v>255</v>
      </c>
    </row>
    <row r="481" spans="1:6" x14ac:dyDescent="0.25">
      <c r="A481" s="424" t="s">
        <v>3516</v>
      </c>
      <c r="B481" s="424" t="s">
        <v>3517</v>
      </c>
      <c r="C481" s="25" t="s">
        <v>2803</v>
      </c>
      <c r="D481" s="25" t="s">
        <v>2803</v>
      </c>
      <c r="E481" s="427">
        <v>255</v>
      </c>
      <c r="F481" s="427">
        <v>255</v>
      </c>
    </row>
    <row r="482" spans="1:6" x14ac:dyDescent="0.25">
      <c r="A482" s="424" t="s">
        <v>3518</v>
      </c>
      <c r="B482" s="424" t="s">
        <v>3519</v>
      </c>
      <c r="C482" s="25" t="s">
        <v>2803</v>
      </c>
      <c r="D482" s="25" t="s">
        <v>2803</v>
      </c>
      <c r="E482" s="427">
        <v>255</v>
      </c>
      <c r="F482" s="427">
        <v>255</v>
      </c>
    </row>
    <row r="483" spans="1:6" x14ac:dyDescent="0.25">
      <c r="A483" s="424" t="s">
        <v>3520</v>
      </c>
      <c r="B483" s="424" t="s">
        <v>3521</v>
      </c>
      <c r="C483" s="25" t="s">
        <v>2803</v>
      </c>
      <c r="D483" s="25" t="s">
        <v>2803</v>
      </c>
      <c r="E483" s="427">
        <v>255</v>
      </c>
      <c r="F483" s="427">
        <v>255</v>
      </c>
    </row>
    <row r="484" spans="1:6" ht="30" x14ac:dyDescent="0.25">
      <c r="A484" s="424" t="s">
        <v>3522</v>
      </c>
      <c r="B484" s="424" t="s">
        <v>3523</v>
      </c>
      <c r="C484" s="25" t="s">
        <v>2803</v>
      </c>
      <c r="D484" s="25" t="s">
        <v>2803</v>
      </c>
      <c r="E484" s="427">
        <v>255</v>
      </c>
      <c r="F484" s="427">
        <v>255</v>
      </c>
    </row>
    <row r="485" spans="1:6" x14ac:dyDescent="0.25">
      <c r="A485" s="424" t="s">
        <v>3524</v>
      </c>
      <c r="B485" s="424" t="s">
        <v>3525</v>
      </c>
      <c r="C485" s="25" t="s">
        <v>2803</v>
      </c>
      <c r="D485" s="25" t="s">
        <v>2803</v>
      </c>
      <c r="E485" s="427">
        <v>255</v>
      </c>
      <c r="F485" s="427">
        <v>255</v>
      </c>
    </row>
    <row r="486" spans="1:6" x14ac:dyDescent="0.25">
      <c r="A486" s="424" t="s">
        <v>3526</v>
      </c>
      <c r="B486" s="424" t="s">
        <v>3527</v>
      </c>
      <c r="C486" s="25" t="s">
        <v>2803</v>
      </c>
      <c r="D486" s="25" t="s">
        <v>2803</v>
      </c>
      <c r="E486" s="427">
        <v>255</v>
      </c>
      <c r="F486" s="427">
        <v>255</v>
      </c>
    </row>
    <row r="487" spans="1:6" ht="30" x14ac:dyDescent="0.25">
      <c r="A487" s="424" t="s">
        <v>3528</v>
      </c>
      <c r="B487" s="424" t="s">
        <v>3529</v>
      </c>
      <c r="C487" s="25" t="s">
        <v>2803</v>
      </c>
      <c r="D487" s="25" t="s">
        <v>2803</v>
      </c>
      <c r="E487" s="427">
        <v>255</v>
      </c>
      <c r="F487" s="427">
        <v>255</v>
      </c>
    </row>
    <row r="488" spans="1:6" x14ac:dyDescent="0.25">
      <c r="A488" s="424" t="s">
        <v>3530</v>
      </c>
      <c r="B488" s="424" t="s">
        <v>3531</v>
      </c>
      <c r="C488" s="25" t="s">
        <v>2803</v>
      </c>
      <c r="D488" s="25" t="s">
        <v>2803</v>
      </c>
      <c r="E488" s="427">
        <v>255</v>
      </c>
      <c r="F488" s="427">
        <v>255</v>
      </c>
    </row>
    <row r="489" spans="1:6" x14ac:dyDescent="0.25">
      <c r="A489" s="424" t="s">
        <v>3532</v>
      </c>
      <c r="B489" s="424" t="s">
        <v>3533</v>
      </c>
      <c r="C489" s="25" t="s">
        <v>2803</v>
      </c>
      <c r="D489" s="25" t="s">
        <v>2803</v>
      </c>
      <c r="E489" s="427">
        <v>255</v>
      </c>
      <c r="F489" s="427">
        <v>255</v>
      </c>
    </row>
    <row r="490" spans="1:6" x14ac:dyDescent="0.25">
      <c r="A490" s="424" t="s">
        <v>3534</v>
      </c>
      <c r="B490" s="424" t="s">
        <v>3535</v>
      </c>
      <c r="C490" s="25" t="s">
        <v>2803</v>
      </c>
      <c r="D490" s="25" t="s">
        <v>2803</v>
      </c>
      <c r="E490" s="427">
        <v>255</v>
      </c>
      <c r="F490" s="427">
        <v>255</v>
      </c>
    </row>
    <row r="491" spans="1:6" x14ac:dyDescent="0.25">
      <c r="A491" s="424" t="s">
        <v>3536</v>
      </c>
      <c r="B491" s="424" t="s">
        <v>3537</v>
      </c>
      <c r="C491" s="25" t="s">
        <v>2803</v>
      </c>
      <c r="D491" s="25" t="s">
        <v>2803</v>
      </c>
      <c r="E491" s="427">
        <v>255</v>
      </c>
      <c r="F491" s="427">
        <v>255</v>
      </c>
    </row>
    <row r="492" spans="1:6" x14ac:dyDescent="0.25">
      <c r="A492" s="424" t="s">
        <v>3538</v>
      </c>
      <c r="B492" s="424" t="s">
        <v>3539</v>
      </c>
      <c r="C492" s="25" t="s">
        <v>2803</v>
      </c>
      <c r="D492" s="25" t="s">
        <v>2803</v>
      </c>
      <c r="E492" s="427">
        <v>255</v>
      </c>
      <c r="F492" s="427">
        <v>255</v>
      </c>
    </row>
    <row r="493" spans="1:6" x14ac:dyDescent="0.25">
      <c r="A493" s="424" t="s">
        <v>3540</v>
      </c>
      <c r="B493" s="424" t="s">
        <v>3541</v>
      </c>
      <c r="C493" s="25" t="s">
        <v>2803</v>
      </c>
      <c r="D493" s="25" t="s">
        <v>2803</v>
      </c>
      <c r="E493" s="427">
        <v>255</v>
      </c>
      <c r="F493" s="427">
        <v>255</v>
      </c>
    </row>
    <row r="494" spans="1:6" x14ac:dyDescent="0.25">
      <c r="A494" s="424" t="s">
        <v>3542</v>
      </c>
      <c r="B494" s="424" t="s">
        <v>3543</v>
      </c>
      <c r="C494" s="25" t="s">
        <v>2803</v>
      </c>
      <c r="D494" s="25" t="s">
        <v>2803</v>
      </c>
      <c r="E494" s="427">
        <v>255</v>
      </c>
      <c r="F494" s="427">
        <v>255</v>
      </c>
    </row>
    <row r="495" spans="1:6" x14ac:dyDescent="0.25">
      <c r="A495" s="424" t="s">
        <v>3544</v>
      </c>
      <c r="B495" s="424" t="s">
        <v>3545</v>
      </c>
      <c r="C495" s="25" t="s">
        <v>2803</v>
      </c>
      <c r="D495" s="25" t="s">
        <v>2803</v>
      </c>
      <c r="E495" s="427">
        <v>350</v>
      </c>
      <c r="F495" s="427">
        <v>350</v>
      </c>
    </row>
    <row r="496" spans="1:6" x14ac:dyDescent="0.25">
      <c r="A496" s="424" t="s">
        <v>3546</v>
      </c>
      <c r="B496" s="424" t="s">
        <v>3547</v>
      </c>
      <c r="C496" s="25" t="s">
        <v>2803</v>
      </c>
      <c r="D496" s="25" t="s">
        <v>2803</v>
      </c>
      <c r="E496" s="427">
        <v>255</v>
      </c>
      <c r="F496" s="427">
        <v>255</v>
      </c>
    </row>
    <row r="497" spans="1:6" x14ac:dyDescent="0.25">
      <c r="A497" s="424" t="s">
        <v>3548</v>
      </c>
      <c r="B497" s="424" t="s">
        <v>3549</v>
      </c>
      <c r="C497" s="25" t="s">
        <v>2803</v>
      </c>
      <c r="D497" s="25" t="s">
        <v>2803</v>
      </c>
      <c r="E497" s="427">
        <v>255</v>
      </c>
      <c r="F497" s="427">
        <v>255</v>
      </c>
    </row>
    <row r="498" spans="1:6" x14ac:dyDescent="0.25">
      <c r="A498" s="424" t="s">
        <v>3550</v>
      </c>
      <c r="B498" s="424" t="s">
        <v>3551</v>
      </c>
      <c r="C498" s="25" t="s">
        <v>2803</v>
      </c>
      <c r="D498" s="25" t="s">
        <v>2803</v>
      </c>
      <c r="E498" s="427">
        <v>255</v>
      </c>
      <c r="F498" s="427">
        <v>255</v>
      </c>
    </row>
    <row r="499" spans="1:6" x14ac:dyDescent="0.25">
      <c r="A499" s="424" t="s">
        <v>3552</v>
      </c>
      <c r="B499" s="424" t="s">
        <v>3553</v>
      </c>
      <c r="C499" s="25" t="s">
        <v>2803</v>
      </c>
      <c r="D499" s="25" t="s">
        <v>2803</v>
      </c>
      <c r="E499" s="427">
        <v>255</v>
      </c>
      <c r="F499" s="427">
        <v>255</v>
      </c>
    </row>
    <row r="500" spans="1:6" x14ac:dyDescent="0.25">
      <c r="A500" s="424" t="s">
        <v>3554</v>
      </c>
      <c r="B500" s="424" t="s">
        <v>3555</v>
      </c>
      <c r="C500" s="25" t="s">
        <v>2803</v>
      </c>
      <c r="D500" s="25" t="s">
        <v>2803</v>
      </c>
      <c r="E500" s="427">
        <v>255</v>
      </c>
      <c r="F500" s="427">
        <v>255</v>
      </c>
    </row>
    <row r="501" spans="1:6" x14ac:dyDescent="0.25">
      <c r="A501" s="424" t="s">
        <v>3556</v>
      </c>
      <c r="B501" s="424" t="s">
        <v>3557</v>
      </c>
      <c r="C501" s="25" t="s">
        <v>2803</v>
      </c>
      <c r="D501" s="25" t="s">
        <v>2803</v>
      </c>
      <c r="E501" s="427">
        <v>255</v>
      </c>
      <c r="F501" s="427">
        <v>255</v>
      </c>
    </row>
    <row r="502" spans="1:6" x14ac:dyDescent="0.25">
      <c r="A502" s="424" t="s">
        <v>3558</v>
      </c>
      <c r="B502" s="424" t="s">
        <v>3559</v>
      </c>
      <c r="C502" s="25" t="s">
        <v>2803</v>
      </c>
      <c r="D502" s="25" t="s">
        <v>2803</v>
      </c>
      <c r="E502" s="427">
        <v>255</v>
      </c>
      <c r="F502" s="427">
        <v>255</v>
      </c>
    </row>
    <row r="503" spans="1:6" x14ac:dyDescent="0.25">
      <c r="A503" s="424" t="s">
        <v>3560</v>
      </c>
      <c r="B503" s="424" t="s">
        <v>3561</v>
      </c>
      <c r="C503" s="25" t="s">
        <v>2803</v>
      </c>
      <c r="D503" s="25" t="s">
        <v>2803</v>
      </c>
      <c r="E503" s="427">
        <v>255</v>
      </c>
      <c r="F503" s="427">
        <v>255</v>
      </c>
    </row>
    <row r="504" spans="1:6" x14ac:dyDescent="0.25">
      <c r="A504" s="424" t="s">
        <v>3562</v>
      </c>
      <c r="B504" s="424" t="s">
        <v>3563</v>
      </c>
      <c r="C504" s="25" t="s">
        <v>2803</v>
      </c>
      <c r="D504" s="25" t="s">
        <v>2803</v>
      </c>
      <c r="E504" s="427">
        <v>255</v>
      </c>
      <c r="F504" s="427">
        <v>255</v>
      </c>
    </row>
    <row r="505" spans="1:6" x14ac:dyDescent="0.25">
      <c r="A505" s="424" t="s">
        <v>3564</v>
      </c>
      <c r="B505" s="424" t="s">
        <v>3565</v>
      </c>
      <c r="C505" s="25" t="s">
        <v>2803</v>
      </c>
      <c r="D505" s="25" t="s">
        <v>2803</v>
      </c>
      <c r="E505" s="427">
        <v>255</v>
      </c>
      <c r="F505" s="427">
        <v>255</v>
      </c>
    </row>
    <row r="506" spans="1:6" x14ac:dyDescent="0.25">
      <c r="A506" s="424" t="s">
        <v>3566</v>
      </c>
      <c r="B506" s="424" t="s">
        <v>3567</v>
      </c>
      <c r="C506" s="25" t="s">
        <v>2803</v>
      </c>
      <c r="D506" s="25" t="s">
        <v>2803</v>
      </c>
      <c r="E506" s="427">
        <v>255</v>
      </c>
      <c r="F506" s="427">
        <v>255</v>
      </c>
    </row>
    <row r="507" spans="1:6" x14ac:dyDescent="0.25">
      <c r="A507" s="424" t="s">
        <v>3568</v>
      </c>
      <c r="B507" s="424" t="s">
        <v>3569</v>
      </c>
      <c r="C507" s="25" t="s">
        <v>2803</v>
      </c>
      <c r="D507" s="25" t="s">
        <v>2803</v>
      </c>
      <c r="E507" s="427">
        <v>255</v>
      </c>
      <c r="F507" s="427">
        <v>255</v>
      </c>
    </row>
    <row r="508" spans="1:6" x14ac:dyDescent="0.25">
      <c r="A508" s="424" t="s">
        <v>3570</v>
      </c>
      <c r="B508" s="424" t="s">
        <v>3571</v>
      </c>
      <c r="C508" s="25" t="s">
        <v>2803</v>
      </c>
      <c r="D508" s="25" t="s">
        <v>2803</v>
      </c>
      <c r="E508" s="427">
        <v>255</v>
      </c>
      <c r="F508" s="427">
        <v>255</v>
      </c>
    </row>
    <row r="509" spans="1:6" ht="30" x14ac:dyDescent="0.25">
      <c r="A509" s="424" t="s">
        <v>3572</v>
      </c>
      <c r="B509" s="424" t="s">
        <v>3573</v>
      </c>
      <c r="C509" s="25" t="s">
        <v>2803</v>
      </c>
      <c r="D509" s="25" t="s">
        <v>2803</v>
      </c>
      <c r="E509" s="427">
        <v>255</v>
      </c>
      <c r="F509" s="427">
        <v>255</v>
      </c>
    </row>
    <row r="510" spans="1:6" x14ac:dyDescent="0.25">
      <c r="A510" s="424" t="s">
        <v>3574</v>
      </c>
      <c r="B510" s="424" t="s">
        <v>3575</v>
      </c>
      <c r="C510" s="25" t="s">
        <v>2803</v>
      </c>
      <c r="D510" s="25" t="s">
        <v>2803</v>
      </c>
      <c r="E510" s="427">
        <v>255</v>
      </c>
      <c r="F510" s="427">
        <v>255</v>
      </c>
    </row>
    <row r="511" spans="1:6" x14ac:dyDescent="0.25">
      <c r="A511" s="424" t="s">
        <v>3576</v>
      </c>
      <c r="B511" s="424" t="s">
        <v>3577</v>
      </c>
      <c r="C511" s="25" t="s">
        <v>2803</v>
      </c>
      <c r="D511" s="25" t="s">
        <v>2803</v>
      </c>
      <c r="E511" s="427">
        <v>255</v>
      </c>
      <c r="F511" s="427">
        <v>255</v>
      </c>
    </row>
    <row r="512" spans="1:6" x14ac:dyDescent="0.25">
      <c r="A512" s="424" t="s">
        <v>3578</v>
      </c>
      <c r="B512" s="424" t="s">
        <v>3579</v>
      </c>
      <c r="C512" s="25" t="s">
        <v>2803</v>
      </c>
      <c r="D512" s="25" t="s">
        <v>2803</v>
      </c>
      <c r="E512" s="427">
        <v>255</v>
      </c>
      <c r="F512" s="427">
        <v>255</v>
      </c>
    </row>
    <row r="513" spans="1:6" x14ac:dyDescent="0.25">
      <c r="A513" s="424" t="s">
        <v>3580</v>
      </c>
      <c r="B513" s="424" t="s">
        <v>3581</v>
      </c>
      <c r="C513" s="25" t="s">
        <v>2803</v>
      </c>
      <c r="D513" s="25" t="s">
        <v>2803</v>
      </c>
      <c r="E513" s="427">
        <v>255</v>
      </c>
      <c r="F513" s="427">
        <v>255</v>
      </c>
    </row>
    <row r="514" spans="1:6" x14ac:dyDescent="0.25">
      <c r="A514" s="424" t="s">
        <v>3582</v>
      </c>
      <c r="B514" s="424" t="s">
        <v>3583</v>
      </c>
      <c r="C514" s="25" t="s">
        <v>2803</v>
      </c>
      <c r="D514" s="25" t="s">
        <v>2803</v>
      </c>
      <c r="E514" s="427">
        <v>120</v>
      </c>
      <c r="F514" s="427">
        <v>120</v>
      </c>
    </row>
    <row r="515" spans="1:6" x14ac:dyDescent="0.25">
      <c r="A515" s="424" t="s">
        <v>3584</v>
      </c>
      <c r="B515" s="424" t="s">
        <v>3585</v>
      </c>
      <c r="C515" s="25" t="s">
        <v>2803</v>
      </c>
      <c r="D515" s="25" t="s">
        <v>2803</v>
      </c>
      <c r="E515" s="427">
        <v>255</v>
      </c>
      <c r="F515" s="427">
        <v>255</v>
      </c>
    </row>
    <row r="516" spans="1:6" x14ac:dyDescent="0.25">
      <c r="A516" s="424" t="s">
        <v>3586</v>
      </c>
      <c r="B516" s="424" t="s">
        <v>3587</v>
      </c>
      <c r="C516" s="25" t="s">
        <v>2803</v>
      </c>
      <c r="D516" s="25" t="s">
        <v>2803</v>
      </c>
      <c r="E516" s="427">
        <v>255</v>
      </c>
      <c r="F516" s="427">
        <v>255</v>
      </c>
    </row>
    <row r="517" spans="1:6" x14ac:dyDescent="0.25">
      <c r="A517" s="424" t="s">
        <v>3588</v>
      </c>
      <c r="B517" s="424" t="s">
        <v>3589</v>
      </c>
      <c r="C517" s="25" t="s">
        <v>2803</v>
      </c>
      <c r="D517" s="25" t="s">
        <v>2803</v>
      </c>
      <c r="E517" s="427">
        <v>255</v>
      </c>
      <c r="F517" s="427">
        <v>255</v>
      </c>
    </row>
    <row r="518" spans="1:6" x14ac:dyDescent="0.25">
      <c r="A518" s="424" t="s">
        <v>3590</v>
      </c>
      <c r="B518" s="424" t="s">
        <v>3591</v>
      </c>
      <c r="C518" s="25" t="s">
        <v>2803</v>
      </c>
      <c r="D518" s="25" t="s">
        <v>2803</v>
      </c>
      <c r="E518" s="427">
        <v>255</v>
      </c>
      <c r="F518" s="427">
        <v>255</v>
      </c>
    </row>
    <row r="519" spans="1:6" x14ac:dyDescent="0.25">
      <c r="A519" s="424" t="s">
        <v>3592</v>
      </c>
      <c r="B519" s="424" t="s">
        <v>3593</v>
      </c>
      <c r="C519" s="25" t="s">
        <v>2803</v>
      </c>
      <c r="D519" s="25" t="s">
        <v>2803</v>
      </c>
      <c r="E519" s="427">
        <v>120</v>
      </c>
      <c r="F519" s="427">
        <v>120</v>
      </c>
    </row>
    <row r="520" spans="1:6" ht="30" x14ac:dyDescent="0.25">
      <c r="A520" s="424" t="s">
        <v>3594</v>
      </c>
      <c r="B520" s="424" t="s">
        <v>3595</v>
      </c>
      <c r="C520" s="25" t="s">
        <v>2803</v>
      </c>
      <c r="D520" s="25" t="s">
        <v>2803</v>
      </c>
      <c r="E520" s="427">
        <v>255</v>
      </c>
      <c r="F520" s="427">
        <v>255</v>
      </c>
    </row>
    <row r="521" spans="1:6" ht="30" x14ac:dyDescent="0.25">
      <c r="A521" s="424" t="s">
        <v>3596</v>
      </c>
      <c r="B521" s="424" t="s">
        <v>3597</v>
      </c>
      <c r="C521" s="25" t="s">
        <v>2803</v>
      </c>
      <c r="D521" s="25" t="s">
        <v>2803</v>
      </c>
      <c r="E521" s="427">
        <v>255</v>
      </c>
      <c r="F521" s="427">
        <v>255</v>
      </c>
    </row>
    <row r="522" spans="1:6" x14ac:dyDescent="0.25">
      <c r="A522" s="424" t="s">
        <v>3598</v>
      </c>
      <c r="B522" s="424" t="s">
        <v>3599</v>
      </c>
      <c r="C522" s="25" t="s">
        <v>2803</v>
      </c>
      <c r="D522" s="25" t="s">
        <v>2803</v>
      </c>
      <c r="E522" s="427">
        <v>255</v>
      </c>
      <c r="F522" s="427">
        <v>255</v>
      </c>
    </row>
    <row r="523" spans="1:6" x14ac:dyDescent="0.25">
      <c r="A523" s="424" t="s">
        <v>3600</v>
      </c>
      <c r="B523" s="424" t="s">
        <v>3601</v>
      </c>
      <c r="C523" s="25" t="s">
        <v>2803</v>
      </c>
      <c r="D523" s="25" t="s">
        <v>2803</v>
      </c>
      <c r="E523" s="427">
        <v>255</v>
      </c>
      <c r="F523" s="427">
        <v>255</v>
      </c>
    </row>
    <row r="524" spans="1:6" ht="30" x14ac:dyDescent="0.25">
      <c r="A524" s="424" t="s">
        <v>3602</v>
      </c>
      <c r="B524" s="424" t="s">
        <v>3603</v>
      </c>
      <c r="C524" s="25" t="s">
        <v>2803</v>
      </c>
      <c r="D524" s="25" t="s">
        <v>2803</v>
      </c>
      <c r="E524" s="427">
        <v>255</v>
      </c>
      <c r="F524" s="427">
        <v>255</v>
      </c>
    </row>
    <row r="525" spans="1:6" x14ac:dyDescent="0.25">
      <c r="A525" s="424" t="s">
        <v>3604</v>
      </c>
      <c r="B525" s="424" t="s">
        <v>3605</v>
      </c>
      <c r="C525" s="25" t="s">
        <v>2803</v>
      </c>
      <c r="D525" s="25" t="s">
        <v>2803</v>
      </c>
      <c r="E525" s="427">
        <v>255</v>
      </c>
      <c r="F525" s="427">
        <v>255</v>
      </c>
    </row>
    <row r="526" spans="1:6" x14ac:dyDescent="0.25">
      <c r="A526" s="424" t="s">
        <v>3606</v>
      </c>
      <c r="B526" s="424" t="s">
        <v>3607</v>
      </c>
      <c r="C526" s="25" t="s">
        <v>2803</v>
      </c>
      <c r="D526" s="25" t="s">
        <v>2803</v>
      </c>
      <c r="E526" s="427">
        <v>255</v>
      </c>
      <c r="F526" s="427">
        <v>255</v>
      </c>
    </row>
    <row r="527" spans="1:6" x14ac:dyDescent="0.25">
      <c r="A527" s="424" t="s">
        <v>3608</v>
      </c>
      <c r="B527" s="424" t="s">
        <v>3609</v>
      </c>
      <c r="C527" s="25" t="s">
        <v>2803</v>
      </c>
      <c r="D527" s="25" t="s">
        <v>2803</v>
      </c>
      <c r="E527" s="427">
        <v>255</v>
      </c>
      <c r="F527" s="427">
        <v>255</v>
      </c>
    </row>
    <row r="528" spans="1:6" x14ac:dyDescent="0.25">
      <c r="A528" s="424" t="s">
        <v>3610</v>
      </c>
      <c r="B528" s="424" t="s">
        <v>3611</v>
      </c>
      <c r="C528" s="25" t="s">
        <v>2803</v>
      </c>
      <c r="D528" s="25" t="s">
        <v>2803</v>
      </c>
      <c r="E528" s="427">
        <v>255</v>
      </c>
      <c r="F528" s="427">
        <v>255</v>
      </c>
    </row>
    <row r="529" spans="1:6" x14ac:dyDescent="0.25">
      <c r="A529" s="424" t="s">
        <v>3612</v>
      </c>
      <c r="B529" s="424" t="s">
        <v>3613</v>
      </c>
      <c r="C529" s="25" t="s">
        <v>2803</v>
      </c>
      <c r="D529" s="25" t="s">
        <v>2803</v>
      </c>
      <c r="E529" s="427">
        <v>255</v>
      </c>
      <c r="F529" s="427">
        <v>255</v>
      </c>
    </row>
    <row r="530" spans="1:6" x14ac:dyDescent="0.25">
      <c r="A530" s="424" t="s">
        <v>3614</v>
      </c>
      <c r="B530" s="424" t="s">
        <v>3615</v>
      </c>
      <c r="C530" s="25" t="s">
        <v>2803</v>
      </c>
      <c r="D530" s="25" t="s">
        <v>2803</v>
      </c>
      <c r="E530" s="427">
        <v>255</v>
      </c>
      <c r="F530" s="427">
        <v>255</v>
      </c>
    </row>
    <row r="531" spans="1:6" x14ac:dyDescent="0.25">
      <c r="A531" s="424" t="s">
        <v>3616</v>
      </c>
      <c r="B531" s="424" t="s">
        <v>3617</v>
      </c>
      <c r="C531" s="25" t="s">
        <v>2803</v>
      </c>
      <c r="D531" s="25" t="s">
        <v>2803</v>
      </c>
      <c r="E531" s="427">
        <v>255</v>
      </c>
      <c r="F531" s="427">
        <v>255</v>
      </c>
    </row>
    <row r="532" spans="1:6" x14ac:dyDescent="0.25">
      <c r="A532" s="424" t="s">
        <v>3618</v>
      </c>
      <c r="B532" s="424" t="s">
        <v>3619</v>
      </c>
      <c r="C532" s="25" t="s">
        <v>2803</v>
      </c>
      <c r="D532" s="25" t="s">
        <v>2803</v>
      </c>
      <c r="E532" s="427">
        <v>350</v>
      </c>
      <c r="F532" s="427">
        <v>350</v>
      </c>
    </row>
    <row r="533" spans="1:6" ht="30" x14ac:dyDescent="0.25">
      <c r="A533" s="424" t="s">
        <v>3620</v>
      </c>
      <c r="B533" s="424" t="s">
        <v>3621</v>
      </c>
      <c r="C533" s="25" t="s">
        <v>2803</v>
      </c>
      <c r="D533" s="25" t="s">
        <v>2803</v>
      </c>
      <c r="E533" s="427">
        <v>350</v>
      </c>
      <c r="F533" s="427">
        <v>350</v>
      </c>
    </row>
    <row r="534" spans="1:6" s="408" customFormat="1" ht="30" x14ac:dyDescent="0.2">
      <c r="A534" s="425"/>
      <c r="B534" s="421" t="s">
        <v>3622</v>
      </c>
      <c r="C534" s="334" t="s">
        <v>2803</v>
      </c>
      <c r="D534" s="334" t="s">
        <v>2803</v>
      </c>
      <c r="E534" s="426" t="s">
        <v>2803</v>
      </c>
      <c r="F534" s="426" t="s">
        <v>2803</v>
      </c>
    </row>
    <row r="535" spans="1:6" x14ac:dyDescent="0.25">
      <c r="A535" s="424" t="s">
        <v>3623</v>
      </c>
      <c r="B535" s="424" t="s">
        <v>3624</v>
      </c>
      <c r="C535" s="25" t="s">
        <v>2803</v>
      </c>
      <c r="D535" s="25" t="s">
        <v>2803</v>
      </c>
      <c r="E535" s="427">
        <v>29</v>
      </c>
      <c r="F535" s="427">
        <v>29</v>
      </c>
    </row>
    <row r="536" spans="1:6" s="408" customFormat="1" ht="30" x14ac:dyDescent="0.2">
      <c r="A536" s="425"/>
      <c r="B536" s="421" t="s">
        <v>3625</v>
      </c>
      <c r="C536" s="334" t="s">
        <v>2803</v>
      </c>
      <c r="D536" s="334" t="s">
        <v>2803</v>
      </c>
      <c r="E536" s="426" t="s">
        <v>2803</v>
      </c>
      <c r="F536" s="426" t="s">
        <v>2803</v>
      </c>
    </row>
    <row r="537" spans="1:6" ht="30" x14ac:dyDescent="0.25">
      <c r="A537" s="424" t="s">
        <v>3626</v>
      </c>
      <c r="B537" s="424" t="s">
        <v>3627</v>
      </c>
      <c r="C537" s="25" t="s">
        <v>2803</v>
      </c>
      <c r="D537" s="25" t="s">
        <v>2803</v>
      </c>
      <c r="E537" s="427">
        <v>59</v>
      </c>
      <c r="F537" s="427">
        <v>59</v>
      </c>
    </row>
    <row r="538" spans="1:6" ht="30" x14ac:dyDescent="0.25">
      <c r="A538" s="424" t="s">
        <v>3628</v>
      </c>
      <c r="B538" s="424" t="s">
        <v>3629</v>
      </c>
      <c r="C538" s="25" t="s">
        <v>2803</v>
      </c>
      <c r="D538" s="25" t="s">
        <v>2803</v>
      </c>
      <c r="E538" s="427">
        <v>59</v>
      </c>
      <c r="F538" s="427">
        <v>59</v>
      </c>
    </row>
    <row r="539" spans="1:6" x14ac:dyDescent="0.25">
      <c r="A539" s="424" t="s">
        <v>3630</v>
      </c>
      <c r="B539" s="424" t="s">
        <v>3631</v>
      </c>
      <c r="C539" s="25" t="s">
        <v>2803</v>
      </c>
      <c r="D539" s="25" t="s">
        <v>2803</v>
      </c>
      <c r="E539" s="427">
        <v>59</v>
      </c>
      <c r="F539" s="427">
        <v>59</v>
      </c>
    </row>
    <row r="540" spans="1:6" ht="30" x14ac:dyDescent="0.25">
      <c r="A540" s="424" t="s">
        <v>3632</v>
      </c>
      <c r="B540" s="424" t="s">
        <v>3633</v>
      </c>
      <c r="C540" s="25" t="s">
        <v>2803</v>
      </c>
      <c r="D540" s="25" t="s">
        <v>2803</v>
      </c>
      <c r="E540" s="427">
        <v>59</v>
      </c>
      <c r="F540" s="427">
        <v>59</v>
      </c>
    </row>
    <row r="541" spans="1:6" x14ac:dyDescent="0.25">
      <c r="A541" s="424" t="s">
        <v>3634</v>
      </c>
      <c r="B541" s="424" t="s">
        <v>3635</v>
      </c>
      <c r="C541" s="25" t="s">
        <v>2803</v>
      </c>
      <c r="D541" s="25" t="s">
        <v>2803</v>
      </c>
      <c r="E541" s="427">
        <v>59</v>
      </c>
      <c r="F541" s="427">
        <v>59</v>
      </c>
    </row>
    <row r="542" spans="1:6" x14ac:dyDescent="0.25">
      <c r="A542" s="424" t="s">
        <v>3636</v>
      </c>
      <c r="B542" s="424" t="s">
        <v>3637</v>
      </c>
      <c r="C542" s="25" t="s">
        <v>2803</v>
      </c>
      <c r="D542" s="25" t="s">
        <v>2803</v>
      </c>
      <c r="E542" s="427">
        <v>59</v>
      </c>
      <c r="F542" s="427">
        <v>59</v>
      </c>
    </row>
    <row r="543" spans="1:6" x14ac:dyDescent="0.25">
      <c r="A543" s="424" t="s">
        <v>3638</v>
      </c>
      <c r="B543" s="424" t="s">
        <v>3639</v>
      </c>
      <c r="C543" s="25" t="s">
        <v>2803</v>
      </c>
      <c r="D543" s="25" t="s">
        <v>2803</v>
      </c>
      <c r="E543" s="427">
        <v>59</v>
      </c>
      <c r="F543" s="427">
        <v>59</v>
      </c>
    </row>
    <row r="544" spans="1:6" x14ac:dyDescent="0.25">
      <c r="A544" s="424" t="s">
        <v>3640</v>
      </c>
      <c r="B544" s="424" t="s">
        <v>3641</v>
      </c>
      <c r="C544" s="25" t="s">
        <v>2803</v>
      </c>
      <c r="D544" s="25" t="s">
        <v>2803</v>
      </c>
      <c r="E544" s="427">
        <v>59</v>
      </c>
      <c r="F544" s="427">
        <v>59</v>
      </c>
    </row>
    <row r="545" spans="1:6" x14ac:dyDescent="0.25">
      <c r="A545" s="424" t="s">
        <v>3642</v>
      </c>
      <c r="B545" s="424" t="s">
        <v>3643</v>
      </c>
      <c r="C545" s="25" t="s">
        <v>2803</v>
      </c>
      <c r="D545" s="25" t="s">
        <v>2803</v>
      </c>
      <c r="E545" s="427">
        <v>59</v>
      </c>
      <c r="F545" s="427">
        <v>59</v>
      </c>
    </row>
    <row r="546" spans="1:6" x14ac:dyDescent="0.25">
      <c r="A546" s="424" t="s">
        <v>3644</v>
      </c>
      <c r="B546" s="424" t="s">
        <v>3645</v>
      </c>
      <c r="C546" s="25" t="s">
        <v>2803</v>
      </c>
      <c r="D546" s="25" t="s">
        <v>2803</v>
      </c>
      <c r="E546" s="427">
        <v>59</v>
      </c>
      <c r="F546" s="427">
        <v>59</v>
      </c>
    </row>
    <row r="547" spans="1:6" x14ac:dyDescent="0.25">
      <c r="A547" s="424" t="s">
        <v>3646</v>
      </c>
      <c r="B547" s="424" t="s">
        <v>3647</v>
      </c>
      <c r="C547" s="25" t="s">
        <v>2803</v>
      </c>
      <c r="D547" s="25" t="s">
        <v>2803</v>
      </c>
      <c r="E547" s="427">
        <v>59</v>
      </c>
      <c r="F547" s="427">
        <v>59</v>
      </c>
    </row>
    <row r="548" spans="1:6" x14ac:dyDescent="0.25">
      <c r="A548" s="424" t="s">
        <v>3648</v>
      </c>
      <c r="B548" s="424" t="s">
        <v>3649</v>
      </c>
      <c r="C548" s="25" t="s">
        <v>2803</v>
      </c>
      <c r="D548" s="25" t="s">
        <v>2803</v>
      </c>
      <c r="E548" s="427">
        <v>59</v>
      </c>
      <c r="F548" s="427">
        <v>59</v>
      </c>
    </row>
    <row r="549" spans="1:6" x14ac:dyDescent="0.25">
      <c r="A549" s="424" t="s">
        <v>3650</v>
      </c>
      <c r="B549" s="424" t="s">
        <v>3651</v>
      </c>
      <c r="C549" s="25" t="s">
        <v>2803</v>
      </c>
      <c r="D549" s="25" t="s">
        <v>2803</v>
      </c>
      <c r="E549" s="427">
        <v>59</v>
      </c>
      <c r="F549" s="427">
        <v>59</v>
      </c>
    </row>
    <row r="550" spans="1:6" x14ac:dyDescent="0.25">
      <c r="A550" s="424" t="s">
        <v>3652</v>
      </c>
      <c r="B550" s="424" t="s">
        <v>3653</v>
      </c>
      <c r="C550" s="25" t="s">
        <v>2803</v>
      </c>
      <c r="D550" s="25" t="s">
        <v>2803</v>
      </c>
      <c r="E550" s="427">
        <v>59</v>
      </c>
      <c r="F550" s="427">
        <v>59</v>
      </c>
    </row>
    <row r="551" spans="1:6" x14ac:dyDescent="0.25">
      <c r="A551" s="424" t="s">
        <v>3654</v>
      </c>
      <c r="B551" s="424" t="s">
        <v>3655</v>
      </c>
      <c r="C551" s="25" t="s">
        <v>2803</v>
      </c>
      <c r="D551" s="25" t="s">
        <v>2803</v>
      </c>
      <c r="E551" s="427">
        <v>59</v>
      </c>
      <c r="F551" s="427">
        <v>59</v>
      </c>
    </row>
    <row r="552" spans="1:6" x14ac:dyDescent="0.25">
      <c r="A552" s="424" t="s">
        <v>3656</v>
      </c>
      <c r="B552" s="424" t="s">
        <v>3657</v>
      </c>
      <c r="C552" s="25" t="s">
        <v>2803</v>
      </c>
      <c r="D552" s="25" t="s">
        <v>2803</v>
      </c>
      <c r="E552" s="427">
        <v>59</v>
      </c>
      <c r="F552" s="427">
        <v>59</v>
      </c>
    </row>
    <row r="553" spans="1:6" x14ac:dyDescent="0.25">
      <c r="A553" s="424" t="s">
        <v>3658</v>
      </c>
      <c r="B553" s="424" t="s">
        <v>3659</v>
      </c>
      <c r="C553" s="25" t="s">
        <v>2803</v>
      </c>
      <c r="D553" s="25" t="s">
        <v>2803</v>
      </c>
      <c r="E553" s="427">
        <v>59</v>
      </c>
      <c r="F553" s="427">
        <v>59</v>
      </c>
    </row>
    <row r="554" spans="1:6" x14ac:dyDescent="0.25">
      <c r="A554" s="424" t="s">
        <v>3660</v>
      </c>
      <c r="B554" s="424" t="s">
        <v>3661</v>
      </c>
      <c r="C554" s="25" t="s">
        <v>2803</v>
      </c>
      <c r="D554" s="25" t="s">
        <v>2803</v>
      </c>
      <c r="E554" s="427">
        <v>59</v>
      </c>
      <c r="F554" s="427">
        <v>59</v>
      </c>
    </row>
    <row r="555" spans="1:6" x14ac:dyDescent="0.25">
      <c r="A555" s="424" t="s">
        <v>3662</v>
      </c>
      <c r="B555" s="424" t="s">
        <v>3663</v>
      </c>
      <c r="C555" s="25" t="s">
        <v>2803</v>
      </c>
      <c r="D555" s="25" t="s">
        <v>2803</v>
      </c>
      <c r="E555" s="427">
        <v>59</v>
      </c>
      <c r="F555" s="427">
        <v>59</v>
      </c>
    </row>
    <row r="556" spans="1:6" x14ac:dyDescent="0.25">
      <c r="A556" s="424" t="s">
        <v>3664</v>
      </c>
      <c r="B556" s="424" t="s">
        <v>3665</v>
      </c>
      <c r="C556" s="25" t="s">
        <v>2803</v>
      </c>
      <c r="D556" s="25" t="s">
        <v>2803</v>
      </c>
      <c r="E556" s="427">
        <v>59</v>
      </c>
      <c r="F556" s="427">
        <v>59</v>
      </c>
    </row>
    <row r="557" spans="1:6" x14ac:dyDescent="0.25">
      <c r="A557" s="424" t="s">
        <v>3666</v>
      </c>
      <c r="B557" s="424" t="s">
        <v>3667</v>
      </c>
      <c r="C557" s="25" t="s">
        <v>2803</v>
      </c>
      <c r="D557" s="25" t="s">
        <v>2803</v>
      </c>
      <c r="E557" s="427">
        <v>59</v>
      </c>
      <c r="F557" s="427">
        <v>59</v>
      </c>
    </row>
    <row r="558" spans="1:6" ht="30" x14ac:dyDescent="0.25">
      <c r="A558" s="424" t="s">
        <v>3668</v>
      </c>
      <c r="B558" s="424" t="s">
        <v>3669</v>
      </c>
      <c r="C558" s="25" t="s">
        <v>2803</v>
      </c>
      <c r="D558" s="25" t="s">
        <v>2803</v>
      </c>
      <c r="E558" s="427">
        <v>59</v>
      </c>
      <c r="F558" s="427">
        <v>59</v>
      </c>
    </row>
    <row r="559" spans="1:6" x14ac:dyDescent="0.25">
      <c r="A559" s="424" t="s">
        <v>3670</v>
      </c>
      <c r="B559" s="424" t="s">
        <v>3671</v>
      </c>
      <c r="C559" s="25" t="s">
        <v>2803</v>
      </c>
      <c r="D559" s="25" t="s">
        <v>2803</v>
      </c>
      <c r="E559" s="427">
        <v>59</v>
      </c>
      <c r="F559" s="427">
        <v>59</v>
      </c>
    </row>
    <row r="560" spans="1:6" x14ac:dyDescent="0.25">
      <c r="A560" s="424" t="s">
        <v>3672</v>
      </c>
      <c r="B560" s="424" t="s">
        <v>3673</v>
      </c>
      <c r="C560" s="25" t="s">
        <v>2803</v>
      </c>
      <c r="D560" s="25" t="s">
        <v>2803</v>
      </c>
      <c r="E560" s="427">
        <v>59</v>
      </c>
      <c r="F560" s="427">
        <v>59</v>
      </c>
    </row>
    <row r="561" spans="1:6" x14ac:dyDescent="0.25">
      <c r="A561" s="424" t="s">
        <v>3674</v>
      </c>
      <c r="B561" s="424" t="s">
        <v>3675</v>
      </c>
      <c r="C561" s="25" t="s">
        <v>2803</v>
      </c>
      <c r="D561" s="25" t="s">
        <v>2803</v>
      </c>
      <c r="E561" s="427">
        <v>59</v>
      </c>
      <c r="F561" s="427">
        <v>59</v>
      </c>
    </row>
    <row r="562" spans="1:6" x14ac:dyDescent="0.25">
      <c r="A562" s="424" t="s">
        <v>3676</v>
      </c>
      <c r="B562" s="424" t="s">
        <v>3677</v>
      </c>
      <c r="C562" s="25" t="s">
        <v>2803</v>
      </c>
      <c r="D562" s="25" t="s">
        <v>2803</v>
      </c>
      <c r="E562" s="427">
        <v>59</v>
      </c>
      <c r="F562" s="427">
        <v>59</v>
      </c>
    </row>
    <row r="563" spans="1:6" ht="30" x14ac:dyDescent="0.25">
      <c r="A563" s="424" t="s">
        <v>3678</v>
      </c>
      <c r="B563" s="424" t="s">
        <v>3679</v>
      </c>
      <c r="C563" s="25" t="s">
        <v>2803</v>
      </c>
      <c r="D563" s="25" t="s">
        <v>2803</v>
      </c>
      <c r="E563" s="427">
        <v>59</v>
      </c>
      <c r="F563" s="427">
        <v>59</v>
      </c>
    </row>
    <row r="564" spans="1:6" x14ac:dyDescent="0.25">
      <c r="A564" s="424" t="s">
        <v>3680</v>
      </c>
      <c r="B564" s="424" t="s">
        <v>3681</v>
      </c>
      <c r="C564" s="25" t="s">
        <v>2803</v>
      </c>
      <c r="D564" s="25" t="s">
        <v>2803</v>
      </c>
      <c r="E564" s="427">
        <v>59</v>
      </c>
      <c r="F564" s="427">
        <v>59</v>
      </c>
    </row>
    <row r="565" spans="1:6" x14ac:dyDescent="0.25">
      <c r="A565" s="424" t="s">
        <v>3682</v>
      </c>
      <c r="B565" s="424" t="s">
        <v>3683</v>
      </c>
      <c r="C565" s="25" t="s">
        <v>2803</v>
      </c>
      <c r="D565" s="25" t="s">
        <v>2803</v>
      </c>
      <c r="E565" s="427">
        <v>59</v>
      </c>
      <c r="F565" s="427">
        <v>59</v>
      </c>
    </row>
    <row r="566" spans="1:6" x14ac:dyDescent="0.25">
      <c r="A566" s="424" t="s">
        <v>3684</v>
      </c>
      <c r="B566" s="424" t="s">
        <v>3685</v>
      </c>
      <c r="C566" s="25" t="s">
        <v>2803</v>
      </c>
      <c r="D566" s="25" t="s">
        <v>2803</v>
      </c>
      <c r="E566" s="427">
        <v>59</v>
      </c>
      <c r="F566" s="427">
        <v>59</v>
      </c>
    </row>
    <row r="567" spans="1:6" x14ac:dyDescent="0.25">
      <c r="A567" s="424" t="s">
        <v>3686</v>
      </c>
      <c r="B567" s="424" t="s">
        <v>3687</v>
      </c>
      <c r="C567" s="25" t="s">
        <v>2803</v>
      </c>
      <c r="D567" s="25" t="s">
        <v>2803</v>
      </c>
      <c r="E567" s="427">
        <v>59</v>
      </c>
      <c r="F567" s="427">
        <v>59</v>
      </c>
    </row>
    <row r="568" spans="1:6" x14ac:dyDescent="0.25">
      <c r="A568" s="424" t="s">
        <v>3688</v>
      </c>
      <c r="B568" s="424" t="s">
        <v>3689</v>
      </c>
      <c r="C568" s="25" t="s">
        <v>2803</v>
      </c>
      <c r="D568" s="25" t="s">
        <v>2803</v>
      </c>
      <c r="E568" s="427">
        <v>59</v>
      </c>
      <c r="F568" s="427">
        <v>59</v>
      </c>
    </row>
    <row r="569" spans="1:6" ht="30" x14ac:dyDescent="0.25">
      <c r="A569" s="424" t="s">
        <v>3690</v>
      </c>
      <c r="B569" s="424" t="s">
        <v>3691</v>
      </c>
      <c r="C569" s="25" t="s">
        <v>2803</v>
      </c>
      <c r="D569" s="25" t="s">
        <v>2803</v>
      </c>
      <c r="E569" s="427">
        <v>59</v>
      </c>
      <c r="F569" s="427">
        <v>59</v>
      </c>
    </row>
    <row r="570" spans="1:6" x14ac:dyDescent="0.25">
      <c r="A570" s="424" t="s">
        <v>3692</v>
      </c>
      <c r="B570" s="424" t="s">
        <v>3693</v>
      </c>
      <c r="C570" s="25" t="s">
        <v>2803</v>
      </c>
      <c r="D570" s="25" t="s">
        <v>2803</v>
      </c>
      <c r="E570" s="427">
        <v>59</v>
      </c>
      <c r="F570" s="427">
        <v>59</v>
      </c>
    </row>
    <row r="571" spans="1:6" x14ac:dyDescent="0.25">
      <c r="A571" s="424" t="s">
        <v>3694</v>
      </c>
      <c r="B571" s="424" t="s">
        <v>3695</v>
      </c>
      <c r="C571" s="25" t="s">
        <v>2803</v>
      </c>
      <c r="D571" s="25" t="s">
        <v>2803</v>
      </c>
      <c r="E571" s="427">
        <v>59</v>
      </c>
      <c r="F571" s="427">
        <v>59</v>
      </c>
    </row>
    <row r="572" spans="1:6" x14ac:dyDescent="0.25">
      <c r="A572" s="424" t="s">
        <v>3696</v>
      </c>
      <c r="B572" s="424" t="s">
        <v>3697</v>
      </c>
      <c r="C572" s="25" t="s">
        <v>2803</v>
      </c>
      <c r="D572" s="25" t="s">
        <v>2803</v>
      </c>
      <c r="E572" s="427">
        <v>59</v>
      </c>
      <c r="F572" s="427">
        <v>59</v>
      </c>
    </row>
    <row r="573" spans="1:6" x14ac:dyDescent="0.25">
      <c r="A573" s="424" t="s">
        <v>3698</v>
      </c>
      <c r="B573" s="424" t="s">
        <v>3699</v>
      </c>
      <c r="C573" s="25" t="s">
        <v>2803</v>
      </c>
      <c r="D573" s="25" t="s">
        <v>2803</v>
      </c>
      <c r="E573" s="427">
        <v>59</v>
      </c>
      <c r="F573" s="427">
        <v>59</v>
      </c>
    </row>
    <row r="574" spans="1:6" x14ac:dyDescent="0.25">
      <c r="A574" s="424" t="s">
        <v>3700</v>
      </c>
      <c r="B574" s="424" t="s">
        <v>3701</v>
      </c>
      <c r="C574" s="25" t="s">
        <v>2803</v>
      </c>
      <c r="D574" s="25" t="s">
        <v>2803</v>
      </c>
      <c r="E574" s="427">
        <v>59</v>
      </c>
      <c r="F574" s="427">
        <v>59</v>
      </c>
    </row>
    <row r="575" spans="1:6" x14ac:dyDescent="0.25">
      <c r="A575" s="424" t="s">
        <v>3702</v>
      </c>
      <c r="B575" s="424" t="s">
        <v>3703</v>
      </c>
      <c r="C575" s="25" t="s">
        <v>2803</v>
      </c>
      <c r="D575" s="25" t="s">
        <v>2803</v>
      </c>
      <c r="E575" s="427">
        <v>59</v>
      </c>
      <c r="F575" s="427">
        <v>59</v>
      </c>
    </row>
    <row r="576" spans="1:6" x14ac:dyDescent="0.25">
      <c r="A576" s="424" t="s">
        <v>3704</v>
      </c>
      <c r="B576" s="424" t="s">
        <v>3705</v>
      </c>
      <c r="C576" s="25" t="s">
        <v>2803</v>
      </c>
      <c r="D576" s="25" t="s">
        <v>2803</v>
      </c>
      <c r="E576" s="427">
        <v>59</v>
      </c>
      <c r="F576" s="427">
        <v>59</v>
      </c>
    </row>
    <row r="577" spans="1:6" ht="30" x14ac:dyDescent="0.25">
      <c r="A577" s="424" t="s">
        <v>3706</v>
      </c>
      <c r="B577" s="424" t="s">
        <v>3707</v>
      </c>
      <c r="C577" s="25" t="s">
        <v>2803</v>
      </c>
      <c r="D577" s="25" t="s">
        <v>2803</v>
      </c>
      <c r="E577" s="427">
        <v>59</v>
      </c>
      <c r="F577" s="427">
        <v>59</v>
      </c>
    </row>
    <row r="578" spans="1:6" x14ac:dyDescent="0.25">
      <c r="A578" s="424" t="s">
        <v>3708</v>
      </c>
      <c r="B578" s="424" t="s">
        <v>3709</v>
      </c>
      <c r="C578" s="25" t="s">
        <v>2803</v>
      </c>
      <c r="D578" s="25" t="s">
        <v>2803</v>
      </c>
      <c r="E578" s="427">
        <v>59</v>
      </c>
      <c r="F578" s="427">
        <v>59</v>
      </c>
    </row>
    <row r="579" spans="1:6" x14ac:dyDescent="0.25">
      <c r="A579" s="424" t="s">
        <v>3710</v>
      </c>
      <c r="B579" s="424" t="s">
        <v>3711</v>
      </c>
      <c r="C579" s="25" t="s">
        <v>2803</v>
      </c>
      <c r="D579" s="25" t="s">
        <v>2803</v>
      </c>
      <c r="E579" s="427">
        <v>59</v>
      </c>
      <c r="F579" s="427">
        <v>59</v>
      </c>
    </row>
    <row r="580" spans="1:6" x14ac:dyDescent="0.25">
      <c r="A580" s="424" t="s">
        <v>3712</v>
      </c>
      <c r="B580" s="424" t="s">
        <v>3713</v>
      </c>
      <c r="C580" s="25" t="s">
        <v>2803</v>
      </c>
      <c r="D580" s="25" t="s">
        <v>2803</v>
      </c>
      <c r="E580" s="427">
        <v>59</v>
      </c>
      <c r="F580" s="427">
        <v>59</v>
      </c>
    </row>
    <row r="581" spans="1:6" x14ac:dyDescent="0.25">
      <c r="A581" s="424" t="s">
        <v>3714</v>
      </c>
      <c r="B581" s="424" t="s">
        <v>3715</v>
      </c>
      <c r="C581" s="25" t="s">
        <v>2803</v>
      </c>
      <c r="D581" s="25" t="s">
        <v>2803</v>
      </c>
      <c r="E581" s="427">
        <v>59</v>
      </c>
      <c r="F581" s="427">
        <v>59</v>
      </c>
    </row>
    <row r="582" spans="1:6" x14ac:dyDescent="0.25">
      <c r="A582" s="424" t="s">
        <v>3716</v>
      </c>
      <c r="B582" s="424" t="s">
        <v>3717</v>
      </c>
      <c r="C582" s="25" t="s">
        <v>2803</v>
      </c>
      <c r="D582" s="25" t="s">
        <v>2803</v>
      </c>
      <c r="E582" s="427">
        <v>59</v>
      </c>
      <c r="F582" s="427">
        <v>59</v>
      </c>
    </row>
    <row r="583" spans="1:6" x14ac:dyDescent="0.25">
      <c r="A583" s="424" t="s">
        <v>3718</v>
      </c>
      <c r="B583" s="424" t="s">
        <v>3719</v>
      </c>
      <c r="C583" s="25" t="s">
        <v>2803</v>
      </c>
      <c r="D583" s="25" t="s">
        <v>2803</v>
      </c>
      <c r="E583" s="427">
        <v>59</v>
      </c>
      <c r="F583" s="427">
        <v>59</v>
      </c>
    </row>
    <row r="584" spans="1:6" x14ac:dyDescent="0.25">
      <c r="A584" s="424" t="s">
        <v>3720</v>
      </c>
      <c r="B584" s="424" t="s">
        <v>3721</v>
      </c>
      <c r="C584" s="25" t="s">
        <v>2803</v>
      </c>
      <c r="D584" s="25" t="s">
        <v>2803</v>
      </c>
      <c r="E584" s="427">
        <v>59</v>
      </c>
      <c r="F584" s="427">
        <v>59</v>
      </c>
    </row>
    <row r="585" spans="1:6" x14ac:dyDescent="0.25">
      <c r="A585" s="424" t="s">
        <v>3722</v>
      </c>
      <c r="B585" s="424" t="s">
        <v>3723</v>
      </c>
      <c r="C585" s="25" t="s">
        <v>2803</v>
      </c>
      <c r="D585" s="25" t="s">
        <v>2803</v>
      </c>
      <c r="E585" s="427">
        <v>59</v>
      </c>
      <c r="F585" s="427">
        <v>59</v>
      </c>
    </row>
    <row r="586" spans="1:6" x14ac:dyDescent="0.25">
      <c r="A586" s="424" t="s">
        <v>3724</v>
      </c>
      <c r="B586" s="424" t="s">
        <v>3725</v>
      </c>
      <c r="C586" s="25" t="s">
        <v>2803</v>
      </c>
      <c r="D586" s="25" t="s">
        <v>2803</v>
      </c>
      <c r="E586" s="427">
        <v>59</v>
      </c>
      <c r="F586" s="427">
        <v>59</v>
      </c>
    </row>
    <row r="587" spans="1:6" x14ac:dyDescent="0.25">
      <c r="A587" s="424" t="s">
        <v>3726</v>
      </c>
      <c r="B587" s="424" t="s">
        <v>3727</v>
      </c>
      <c r="C587" s="25" t="s">
        <v>2803</v>
      </c>
      <c r="D587" s="25" t="s">
        <v>2803</v>
      </c>
      <c r="E587" s="427">
        <v>59</v>
      </c>
      <c r="F587" s="427">
        <v>59</v>
      </c>
    </row>
    <row r="588" spans="1:6" ht="30" x14ac:dyDescent="0.25">
      <c r="A588" s="424" t="s">
        <v>3728</v>
      </c>
      <c r="B588" s="424" t="s">
        <v>3729</v>
      </c>
      <c r="C588" s="25" t="s">
        <v>2803</v>
      </c>
      <c r="D588" s="25" t="s">
        <v>2803</v>
      </c>
      <c r="E588" s="427">
        <v>59</v>
      </c>
      <c r="F588" s="427">
        <v>59</v>
      </c>
    </row>
    <row r="589" spans="1:6" x14ac:dyDescent="0.25">
      <c r="A589" s="424" t="s">
        <v>3730</v>
      </c>
      <c r="B589" s="424" t="s">
        <v>3731</v>
      </c>
      <c r="C589" s="25" t="s">
        <v>2803</v>
      </c>
      <c r="D589" s="25" t="s">
        <v>2803</v>
      </c>
      <c r="E589" s="427">
        <v>59</v>
      </c>
      <c r="F589" s="427">
        <v>59</v>
      </c>
    </row>
    <row r="590" spans="1:6" x14ac:dyDescent="0.25">
      <c r="A590" s="424" t="s">
        <v>3732</v>
      </c>
      <c r="B590" s="424" t="s">
        <v>3733</v>
      </c>
      <c r="C590" s="25" t="s">
        <v>2803</v>
      </c>
      <c r="D590" s="25" t="s">
        <v>2803</v>
      </c>
      <c r="E590" s="427">
        <v>59</v>
      </c>
      <c r="F590" s="427">
        <v>59</v>
      </c>
    </row>
    <row r="591" spans="1:6" x14ac:dyDescent="0.25">
      <c r="A591" s="424" t="s">
        <v>3734</v>
      </c>
      <c r="B591" s="424" t="s">
        <v>3735</v>
      </c>
      <c r="C591" s="25" t="s">
        <v>2803</v>
      </c>
      <c r="D591" s="25" t="s">
        <v>2803</v>
      </c>
      <c r="E591" s="427">
        <v>59</v>
      </c>
      <c r="F591" s="427">
        <v>59</v>
      </c>
    </row>
    <row r="592" spans="1:6" x14ac:dyDescent="0.25">
      <c r="A592" s="424" t="s">
        <v>3736</v>
      </c>
      <c r="B592" s="424" t="s">
        <v>3737</v>
      </c>
      <c r="C592" s="25" t="s">
        <v>2803</v>
      </c>
      <c r="D592" s="25" t="s">
        <v>2803</v>
      </c>
      <c r="E592" s="427">
        <v>59</v>
      </c>
      <c r="F592" s="427">
        <v>59</v>
      </c>
    </row>
    <row r="593" spans="1:6" x14ac:dyDescent="0.25">
      <c r="A593" s="424" t="s">
        <v>3738</v>
      </c>
      <c r="B593" s="424" t="s">
        <v>3739</v>
      </c>
      <c r="C593" s="25" t="s">
        <v>2803</v>
      </c>
      <c r="D593" s="25" t="s">
        <v>2803</v>
      </c>
      <c r="E593" s="427">
        <v>59</v>
      </c>
      <c r="F593" s="427">
        <v>59</v>
      </c>
    </row>
    <row r="594" spans="1:6" x14ac:dyDescent="0.25">
      <c r="A594" s="424" t="s">
        <v>3740</v>
      </c>
      <c r="B594" s="424" t="s">
        <v>3741</v>
      </c>
      <c r="C594" s="25" t="s">
        <v>2803</v>
      </c>
      <c r="D594" s="25" t="s">
        <v>2803</v>
      </c>
      <c r="E594" s="427">
        <v>59</v>
      </c>
      <c r="F594" s="427">
        <v>59</v>
      </c>
    </row>
    <row r="595" spans="1:6" x14ac:dyDescent="0.25">
      <c r="A595" s="424" t="s">
        <v>3742</v>
      </c>
      <c r="B595" s="424" t="s">
        <v>3743</v>
      </c>
      <c r="C595" s="25" t="s">
        <v>2803</v>
      </c>
      <c r="D595" s="25" t="s">
        <v>2803</v>
      </c>
      <c r="E595" s="427">
        <v>59</v>
      </c>
      <c r="F595" s="427">
        <v>59</v>
      </c>
    </row>
    <row r="596" spans="1:6" s="408" customFormat="1" x14ac:dyDescent="0.2">
      <c r="A596" s="425"/>
      <c r="B596" s="421" t="s">
        <v>3744</v>
      </c>
      <c r="C596" s="334" t="s">
        <v>2803</v>
      </c>
      <c r="D596" s="334" t="s">
        <v>2803</v>
      </c>
      <c r="E596" s="426" t="s">
        <v>2803</v>
      </c>
      <c r="F596" s="426" t="s">
        <v>2803</v>
      </c>
    </row>
    <row r="597" spans="1:6" x14ac:dyDescent="0.25">
      <c r="A597" s="424" t="s">
        <v>3745</v>
      </c>
      <c r="B597" s="424" t="s">
        <v>3746</v>
      </c>
      <c r="C597" s="25" t="s">
        <v>2803</v>
      </c>
      <c r="D597" s="25" t="s">
        <v>2803</v>
      </c>
      <c r="E597" s="427">
        <v>224</v>
      </c>
      <c r="F597" s="427">
        <v>224</v>
      </c>
    </row>
    <row r="598" spans="1:6" s="408" customFormat="1" ht="30" x14ac:dyDescent="0.2">
      <c r="A598" s="425"/>
      <c r="B598" s="421" t="s">
        <v>3747</v>
      </c>
      <c r="C598" s="334" t="s">
        <v>2803</v>
      </c>
      <c r="D598" s="334" t="s">
        <v>2803</v>
      </c>
      <c r="E598" s="334" t="s">
        <v>2803</v>
      </c>
      <c r="F598" s="334" t="s">
        <v>2803</v>
      </c>
    </row>
    <row r="599" spans="1:6" ht="30" x14ac:dyDescent="0.25">
      <c r="A599" s="424" t="s">
        <v>3748</v>
      </c>
      <c r="B599" s="424" t="s">
        <v>3749</v>
      </c>
      <c r="C599" s="25" t="s">
        <v>2803</v>
      </c>
      <c r="D599" s="25" t="s">
        <v>2803</v>
      </c>
      <c r="E599" s="427">
        <v>187</v>
      </c>
      <c r="F599" s="427">
        <v>187</v>
      </c>
    </row>
    <row r="600" spans="1:6" ht="30" x14ac:dyDescent="0.25">
      <c r="A600" s="424" t="s">
        <v>3750</v>
      </c>
      <c r="B600" s="424" t="s">
        <v>3751</v>
      </c>
      <c r="C600" s="25" t="s">
        <v>2803</v>
      </c>
      <c r="D600" s="25" t="s">
        <v>2803</v>
      </c>
      <c r="E600" s="427">
        <v>187</v>
      </c>
      <c r="F600" s="427">
        <v>187</v>
      </c>
    </row>
    <row r="601" spans="1:6" x14ac:dyDescent="0.25">
      <c r="A601" s="424" t="s">
        <v>3752</v>
      </c>
      <c r="B601" s="424" t="s">
        <v>3753</v>
      </c>
      <c r="C601" s="25" t="s">
        <v>2803</v>
      </c>
      <c r="D601" s="25" t="s">
        <v>2803</v>
      </c>
      <c r="E601" s="427">
        <v>187</v>
      </c>
      <c r="F601" s="427">
        <v>187</v>
      </c>
    </row>
    <row r="602" spans="1:6" s="408" customFormat="1" x14ac:dyDescent="0.2">
      <c r="A602" s="425"/>
      <c r="B602" s="421" t="s">
        <v>3754</v>
      </c>
      <c r="C602" s="334" t="s">
        <v>2803</v>
      </c>
      <c r="D602" s="334" t="s">
        <v>2803</v>
      </c>
      <c r="E602" s="426" t="s">
        <v>2803</v>
      </c>
      <c r="F602" s="426" t="s">
        <v>2803</v>
      </c>
    </row>
    <row r="603" spans="1:6" x14ac:dyDescent="0.25">
      <c r="A603" s="422" t="s">
        <v>3755</v>
      </c>
      <c r="B603" s="423" t="s">
        <v>3756</v>
      </c>
      <c r="C603" s="25" t="s">
        <v>2803</v>
      </c>
      <c r="D603" s="25" t="s">
        <v>2803</v>
      </c>
      <c r="E603" s="427">
        <v>84</v>
      </c>
      <c r="F603" s="427">
        <v>84</v>
      </c>
    </row>
    <row r="604" spans="1:6" s="408" customFormat="1" x14ac:dyDescent="0.2">
      <c r="A604" s="425"/>
      <c r="B604" s="421" t="s">
        <v>3757</v>
      </c>
      <c r="C604" s="334" t="s">
        <v>2803</v>
      </c>
      <c r="D604" s="334" t="s">
        <v>2803</v>
      </c>
      <c r="E604" s="426" t="s">
        <v>2803</v>
      </c>
      <c r="F604" s="426" t="s">
        <v>2803</v>
      </c>
    </row>
    <row r="605" spans="1:6" x14ac:dyDescent="0.25">
      <c r="A605" s="424" t="s">
        <v>3758</v>
      </c>
      <c r="B605" s="424" t="s">
        <v>3759</v>
      </c>
      <c r="C605" s="25" t="s">
        <v>2803</v>
      </c>
      <c r="D605" s="25" t="s">
        <v>2803</v>
      </c>
      <c r="E605" s="427">
        <v>119</v>
      </c>
      <c r="F605" s="427">
        <v>119</v>
      </c>
    </row>
    <row r="606" spans="1:6" s="408" customFormat="1" x14ac:dyDescent="0.2">
      <c r="A606" s="425"/>
      <c r="B606" s="421" t="s">
        <v>3760</v>
      </c>
      <c r="C606" s="334" t="s">
        <v>2803</v>
      </c>
      <c r="D606" s="334" t="s">
        <v>2803</v>
      </c>
      <c r="E606" s="426" t="s">
        <v>2803</v>
      </c>
      <c r="F606" s="426" t="s">
        <v>2803</v>
      </c>
    </row>
    <row r="607" spans="1:6" ht="30" x14ac:dyDescent="0.25">
      <c r="A607" s="424" t="s">
        <v>3761</v>
      </c>
      <c r="B607" s="424" t="s">
        <v>3762</v>
      </c>
      <c r="C607" s="25" t="s">
        <v>2803</v>
      </c>
      <c r="D607" s="25" t="s">
        <v>2803</v>
      </c>
      <c r="E607" s="427">
        <v>49</v>
      </c>
      <c r="F607" s="427">
        <v>49</v>
      </c>
    </row>
    <row r="608" spans="1:6" s="408" customFormat="1" x14ac:dyDescent="0.2">
      <c r="A608" s="425"/>
      <c r="B608" s="421" t="s">
        <v>3763</v>
      </c>
      <c r="C608" s="334" t="s">
        <v>2803</v>
      </c>
      <c r="D608" s="334" t="s">
        <v>2803</v>
      </c>
      <c r="E608" s="334" t="s">
        <v>2803</v>
      </c>
      <c r="F608" s="334" t="s">
        <v>2803</v>
      </c>
    </row>
    <row r="609" spans="1:6" x14ac:dyDescent="0.25">
      <c r="A609" s="428" t="s">
        <v>3764</v>
      </c>
      <c r="B609" s="429" t="s">
        <v>3765</v>
      </c>
      <c r="C609" s="25" t="s">
        <v>2803</v>
      </c>
      <c r="D609" s="25" t="s">
        <v>2803</v>
      </c>
      <c r="E609" s="427">
        <v>119</v>
      </c>
      <c r="F609" s="427">
        <v>119</v>
      </c>
    </row>
    <row r="610" spans="1:6" s="408" customFormat="1" x14ac:dyDescent="0.2">
      <c r="A610" s="425"/>
      <c r="B610" s="430" t="s">
        <v>3766</v>
      </c>
      <c r="C610" s="334" t="s">
        <v>2803</v>
      </c>
      <c r="D610" s="334" t="s">
        <v>2803</v>
      </c>
      <c r="E610" s="334" t="s">
        <v>2803</v>
      </c>
      <c r="F610" s="334" t="s">
        <v>2803</v>
      </c>
    </row>
    <row r="611" spans="1:6" x14ac:dyDescent="0.25">
      <c r="A611" s="424" t="s">
        <v>3767</v>
      </c>
      <c r="B611" s="266" t="s">
        <v>3768</v>
      </c>
      <c r="C611" s="25" t="s">
        <v>2803</v>
      </c>
      <c r="D611" s="25" t="s">
        <v>2803</v>
      </c>
      <c r="E611" s="418">
        <v>486</v>
      </c>
      <c r="F611" s="418">
        <v>486</v>
      </c>
    </row>
    <row r="612" spans="1:6" s="408" customFormat="1" ht="30" x14ac:dyDescent="0.2">
      <c r="A612" s="425"/>
      <c r="B612" s="421" t="s">
        <v>3769</v>
      </c>
      <c r="C612" s="334" t="s">
        <v>2803</v>
      </c>
      <c r="D612" s="334" t="s">
        <v>2803</v>
      </c>
      <c r="E612" s="334" t="s">
        <v>2803</v>
      </c>
      <c r="F612" s="334" t="s">
        <v>2803</v>
      </c>
    </row>
    <row r="613" spans="1:6" ht="30" x14ac:dyDescent="0.25">
      <c r="A613" s="424" t="s">
        <v>3770</v>
      </c>
      <c r="B613" s="424" t="s">
        <v>3771</v>
      </c>
      <c r="C613" s="25" t="s">
        <v>2803</v>
      </c>
      <c r="D613" s="25" t="s">
        <v>2803</v>
      </c>
      <c r="E613" s="427">
        <v>100</v>
      </c>
      <c r="F613" s="427">
        <v>100</v>
      </c>
    </row>
    <row r="614" spans="1:6" x14ac:dyDescent="0.25">
      <c r="A614" s="424" t="s">
        <v>3772</v>
      </c>
      <c r="B614" s="424" t="s">
        <v>3773</v>
      </c>
      <c r="C614" s="25" t="s">
        <v>2803</v>
      </c>
      <c r="D614" s="25" t="s">
        <v>2803</v>
      </c>
      <c r="E614" s="427">
        <v>100</v>
      </c>
      <c r="F614" s="427">
        <v>100</v>
      </c>
    </row>
    <row r="615" spans="1:6" x14ac:dyDescent="0.25">
      <c r="A615" s="424" t="s">
        <v>3774</v>
      </c>
      <c r="B615" s="424" t="s">
        <v>3775</v>
      </c>
      <c r="C615" s="25" t="s">
        <v>2803</v>
      </c>
      <c r="D615" s="25" t="s">
        <v>2803</v>
      </c>
      <c r="E615" s="427">
        <v>100</v>
      </c>
      <c r="F615" s="427">
        <v>100</v>
      </c>
    </row>
    <row r="616" spans="1:6" x14ac:dyDescent="0.25">
      <c r="A616" s="424" t="s">
        <v>3776</v>
      </c>
      <c r="B616" s="424" t="s">
        <v>3777</v>
      </c>
      <c r="C616" s="25" t="s">
        <v>2803</v>
      </c>
      <c r="D616" s="25" t="s">
        <v>2803</v>
      </c>
      <c r="E616" s="427">
        <v>100</v>
      </c>
      <c r="F616" s="427">
        <v>100</v>
      </c>
    </row>
    <row r="617" spans="1:6" ht="30" x14ac:dyDescent="0.25">
      <c r="A617" s="424" t="s">
        <v>3778</v>
      </c>
      <c r="B617" s="424" t="s">
        <v>3779</v>
      </c>
      <c r="C617" s="25" t="s">
        <v>2803</v>
      </c>
      <c r="D617" s="25" t="s">
        <v>2803</v>
      </c>
      <c r="E617" s="427">
        <v>100</v>
      </c>
      <c r="F617" s="427">
        <v>100</v>
      </c>
    </row>
    <row r="618" spans="1:6" ht="30" x14ac:dyDescent="0.25">
      <c r="A618" s="424" t="s">
        <v>3780</v>
      </c>
      <c r="B618" s="424" t="s">
        <v>3781</v>
      </c>
      <c r="C618" s="25" t="s">
        <v>2803</v>
      </c>
      <c r="D618" s="25" t="s">
        <v>2803</v>
      </c>
      <c r="E618" s="427">
        <v>100</v>
      </c>
      <c r="F618" s="427">
        <v>100</v>
      </c>
    </row>
    <row r="619" spans="1:6" x14ac:dyDescent="0.25">
      <c r="A619" s="424" t="s">
        <v>3782</v>
      </c>
      <c r="B619" s="424" t="s">
        <v>3783</v>
      </c>
      <c r="C619" s="25" t="s">
        <v>2803</v>
      </c>
      <c r="D619" s="25" t="s">
        <v>2803</v>
      </c>
      <c r="E619" s="427">
        <v>100</v>
      </c>
      <c r="F619" s="427">
        <v>100</v>
      </c>
    </row>
    <row r="620" spans="1:6" x14ac:dyDescent="0.25">
      <c r="A620" s="424" t="s">
        <v>3784</v>
      </c>
      <c r="B620" s="424" t="s">
        <v>3785</v>
      </c>
      <c r="C620" s="25" t="s">
        <v>2803</v>
      </c>
      <c r="D620" s="25" t="s">
        <v>2803</v>
      </c>
      <c r="E620" s="427">
        <v>100</v>
      </c>
      <c r="F620" s="427">
        <v>100</v>
      </c>
    </row>
    <row r="621" spans="1:6" x14ac:dyDescent="0.25">
      <c r="A621" s="424"/>
      <c r="B621" s="431" t="s">
        <v>3786</v>
      </c>
      <c r="C621" s="25" t="s">
        <v>2803</v>
      </c>
      <c r="D621" s="25" t="s">
        <v>2803</v>
      </c>
      <c r="E621" s="25" t="s">
        <v>2803</v>
      </c>
      <c r="F621" s="25" t="s">
        <v>2803</v>
      </c>
    </row>
    <row r="622" spans="1:6" x14ac:dyDescent="0.25">
      <c r="A622" s="424" t="s">
        <v>3787</v>
      </c>
      <c r="B622" s="424" t="s">
        <v>3788</v>
      </c>
      <c r="C622" s="25" t="s">
        <v>2803</v>
      </c>
      <c r="D622" s="25" t="s">
        <v>2803</v>
      </c>
      <c r="E622" s="427">
        <v>119</v>
      </c>
      <c r="F622" s="427">
        <v>119</v>
      </c>
    </row>
    <row r="623" spans="1:6" x14ac:dyDescent="0.25">
      <c r="A623" s="424" t="s">
        <v>3789</v>
      </c>
      <c r="B623" s="424" t="s">
        <v>3790</v>
      </c>
      <c r="C623" s="25" t="s">
        <v>2803</v>
      </c>
      <c r="D623" s="25" t="s">
        <v>2803</v>
      </c>
      <c r="E623" s="427">
        <v>119</v>
      </c>
      <c r="F623" s="427">
        <v>119</v>
      </c>
    </row>
    <row r="624" spans="1:6" x14ac:dyDescent="0.25">
      <c r="A624" s="424" t="s">
        <v>3791</v>
      </c>
      <c r="B624" s="424" t="s">
        <v>3792</v>
      </c>
      <c r="C624" s="25" t="s">
        <v>2803</v>
      </c>
      <c r="D624" s="25" t="s">
        <v>2803</v>
      </c>
      <c r="E624" s="427">
        <v>119</v>
      </c>
      <c r="F624" s="427">
        <v>119</v>
      </c>
    </row>
    <row r="625" spans="1:6" s="408" customFormat="1" x14ac:dyDescent="0.2">
      <c r="A625" s="425"/>
      <c r="B625" s="421" t="s">
        <v>3793</v>
      </c>
      <c r="C625" s="334" t="s">
        <v>2803</v>
      </c>
      <c r="D625" s="334" t="s">
        <v>2803</v>
      </c>
      <c r="E625" s="334" t="s">
        <v>2803</v>
      </c>
      <c r="F625" s="334" t="s">
        <v>2803</v>
      </c>
    </row>
    <row r="626" spans="1:6" x14ac:dyDescent="0.25">
      <c r="A626" s="424" t="s">
        <v>3794</v>
      </c>
      <c r="B626" s="424" t="s">
        <v>3795</v>
      </c>
      <c r="C626" s="25" t="s">
        <v>2803</v>
      </c>
      <c r="D626" s="25" t="s">
        <v>2803</v>
      </c>
      <c r="E626" s="418">
        <v>78</v>
      </c>
      <c r="F626" s="418">
        <v>78</v>
      </c>
    </row>
    <row r="627" spans="1:6" ht="30" x14ac:dyDescent="0.25">
      <c r="A627" s="424" t="s">
        <v>3796</v>
      </c>
      <c r="B627" s="424" t="s">
        <v>3797</v>
      </c>
      <c r="C627" s="25" t="s">
        <v>2803</v>
      </c>
      <c r="D627" s="25" t="s">
        <v>2803</v>
      </c>
      <c r="E627" s="418">
        <v>78</v>
      </c>
      <c r="F627" s="418">
        <v>78</v>
      </c>
    </row>
    <row r="628" spans="1:6" x14ac:dyDescent="0.25">
      <c r="A628" s="424" t="s">
        <v>3798</v>
      </c>
      <c r="B628" s="424" t="s">
        <v>3799</v>
      </c>
      <c r="C628" s="25" t="s">
        <v>2803</v>
      </c>
      <c r="D628" s="25" t="s">
        <v>2803</v>
      </c>
      <c r="E628" s="418">
        <v>78</v>
      </c>
      <c r="F628" s="418">
        <v>78</v>
      </c>
    </row>
    <row r="629" spans="1:6" x14ac:dyDescent="0.25">
      <c r="A629" s="424" t="s">
        <v>3800</v>
      </c>
      <c r="B629" s="424" t="s">
        <v>3801</v>
      </c>
      <c r="C629" s="25" t="s">
        <v>2803</v>
      </c>
      <c r="D629" s="25" t="s">
        <v>2803</v>
      </c>
      <c r="E629" s="418">
        <v>78</v>
      </c>
      <c r="F629" s="418">
        <v>78</v>
      </c>
    </row>
    <row r="630" spans="1:6" x14ac:dyDescent="0.25">
      <c r="A630" s="424" t="s">
        <v>3802</v>
      </c>
      <c r="B630" s="424" t="s">
        <v>3803</v>
      </c>
      <c r="C630" s="25" t="s">
        <v>2803</v>
      </c>
      <c r="D630" s="25" t="s">
        <v>2803</v>
      </c>
      <c r="E630" s="418">
        <v>78</v>
      </c>
      <c r="F630" s="418">
        <v>78</v>
      </c>
    </row>
    <row r="631" spans="1:6" x14ac:dyDescent="0.25">
      <c r="A631" s="424" t="s">
        <v>3804</v>
      </c>
      <c r="B631" s="424" t="s">
        <v>3805</v>
      </c>
      <c r="C631" s="25" t="s">
        <v>2803</v>
      </c>
      <c r="D631" s="25" t="s">
        <v>2803</v>
      </c>
      <c r="E631" s="418">
        <v>78</v>
      </c>
      <c r="F631" s="418">
        <v>78</v>
      </c>
    </row>
    <row r="632" spans="1:6" x14ac:dyDescent="0.25">
      <c r="A632" s="424" t="s">
        <v>3806</v>
      </c>
      <c r="B632" s="424" t="s">
        <v>3807</v>
      </c>
      <c r="C632" s="25" t="s">
        <v>2803</v>
      </c>
      <c r="D632" s="25" t="s">
        <v>2803</v>
      </c>
      <c r="E632" s="418">
        <v>78</v>
      </c>
      <c r="F632" s="418">
        <v>78</v>
      </c>
    </row>
    <row r="633" spans="1:6" x14ac:dyDescent="0.25">
      <c r="A633" s="424" t="s">
        <v>3808</v>
      </c>
      <c r="B633" s="424" t="s">
        <v>3809</v>
      </c>
      <c r="C633" s="25" t="s">
        <v>2803</v>
      </c>
      <c r="D633" s="25" t="s">
        <v>2803</v>
      </c>
      <c r="E633" s="418">
        <v>78</v>
      </c>
      <c r="F633" s="418">
        <v>78</v>
      </c>
    </row>
    <row r="634" spans="1:6" x14ac:dyDescent="0.25">
      <c r="A634" s="424" t="s">
        <v>3810</v>
      </c>
      <c r="B634" s="424" t="s">
        <v>3811</v>
      </c>
      <c r="C634" s="25" t="s">
        <v>2803</v>
      </c>
      <c r="D634" s="25" t="s">
        <v>2803</v>
      </c>
      <c r="E634" s="418">
        <v>78</v>
      </c>
      <c r="F634" s="418">
        <v>78</v>
      </c>
    </row>
    <row r="635" spans="1:6" s="408" customFormat="1" x14ac:dyDescent="0.2">
      <c r="A635" s="425"/>
      <c r="B635" s="421" t="s">
        <v>3812</v>
      </c>
      <c r="C635" s="334" t="s">
        <v>2803</v>
      </c>
      <c r="D635" s="334" t="s">
        <v>2803</v>
      </c>
      <c r="E635" s="334" t="s">
        <v>2803</v>
      </c>
      <c r="F635" s="334" t="s">
        <v>2803</v>
      </c>
    </row>
    <row r="636" spans="1:6" x14ac:dyDescent="0.25">
      <c r="A636" s="424" t="s">
        <v>3813</v>
      </c>
      <c r="B636" s="424" t="s">
        <v>3814</v>
      </c>
      <c r="C636" s="25" t="s">
        <v>2803</v>
      </c>
      <c r="D636" s="25" t="s">
        <v>2803</v>
      </c>
      <c r="E636" s="418">
        <v>151</v>
      </c>
      <c r="F636" s="418">
        <v>151</v>
      </c>
    </row>
    <row r="637" spans="1:6" x14ac:dyDescent="0.25">
      <c r="A637" s="424" t="s">
        <v>3815</v>
      </c>
      <c r="B637" s="424" t="s">
        <v>3816</v>
      </c>
      <c r="C637" s="25" t="s">
        <v>2803</v>
      </c>
      <c r="D637" s="25" t="s">
        <v>2803</v>
      </c>
      <c r="E637" s="418">
        <v>151</v>
      </c>
      <c r="F637" s="418">
        <v>151</v>
      </c>
    </row>
    <row r="638" spans="1:6" s="408" customFormat="1" ht="30" x14ac:dyDescent="0.2">
      <c r="A638" s="425"/>
      <c r="B638" s="421" t="s">
        <v>3817</v>
      </c>
      <c r="C638" s="334" t="s">
        <v>2803</v>
      </c>
      <c r="D638" s="334" t="s">
        <v>2803</v>
      </c>
      <c r="E638" s="426">
        <v>189</v>
      </c>
      <c r="F638" s="426">
        <v>189</v>
      </c>
    </row>
    <row r="639" spans="1:6" x14ac:dyDescent="0.25">
      <c r="A639" s="424" t="s">
        <v>3818</v>
      </c>
      <c r="B639" s="424" t="s">
        <v>3819</v>
      </c>
      <c r="C639" s="25" t="s">
        <v>2803</v>
      </c>
      <c r="D639" s="25" t="s">
        <v>2803</v>
      </c>
      <c r="E639" s="427">
        <v>189</v>
      </c>
      <c r="F639" s="427">
        <v>189</v>
      </c>
    </row>
    <row r="640" spans="1:6" ht="30" x14ac:dyDescent="0.25">
      <c r="A640" s="424" t="s">
        <v>3820</v>
      </c>
      <c r="B640" s="424" t="s">
        <v>3821</v>
      </c>
      <c r="C640" s="25" t="s">
        <v>2803</v>
      </c>
      <c r="D640" s="25" t="s">
        <v>2803</v>
      </c>
      <c r="E640" s="427">
        <v>189</v>
      </c>
      <c r="F640" s="427">
        <v>189</v>
      </c>
    </row>
    <row r="641" spans="1:6" ht="30" x14ac:dyDescent="0.25">
      <c r="A641" s="424" t="s">
        <v>3822</v>
      </c>
      <c r="B641" s="424" t="s">
        <v>3823</v>
      </c>
      <c r="C641" s="25" t="s">
        <v>2803</v>
      </c>
      <c r="D641" s="25" t="s">
        <v>2803</v>
      </c>
      <c r="E641" s="427">
        <v>189</v>
      </c>
      <c r="F641" s="427">
        <v>189</v>
      </c>
    </row>
    <row r="642" spans="1:6" x14ac:dyDescent="0.25">
      <c r="A642" s="424" t="s">
        <v>3824</v>
      </c>
      <c r="B642" s="424" t="s">
        <v>3825</v>
      </c>
      <c r="C642" s="25" t="s">
        <v>2803</v>
      </c>
      <c r="D642" s="25" t="s">
        <v>2803</v>
      </c>
      <c r="E642" s="427">
        <v>189</v>
      </c>
      <c r="F642" s="427">
        <v>189</v>
      </c>
    </row>
    <row r="643" spans="1:6" x14ac:dyDescent="0.25">
      <c r="A643" s="424" t="s">
        <v>3826</v>
      </c>
      <c r="B643" s="424" t="s">
        <v>3827</v>
      </c>
      <c r="C643" s="25" t="s">
        <v>2803</v>
      </c>
      <c r="D643" s="25" t="s">
        <v>2803</v>
      </c>
      <c r="E643" s="427">
        <v>189</v>
      </c>
      <c r="F643" s="427">
        <v>189</v>
      </c>
    </row>
    <row r="644" spans="1:6" ht="30" x14ac:dyDescent="0.25">
      <c r="A644" s="424" t="s">
        <v>3828</v>
      </c>
      <c r="B644" s="424" t="s">
        <v>3829</v>
      </c>
      <c r="C644" s="25" t="s">
        <v>2803</v>
      </c>
      <c r="D644" s="25" t="s">
        <v>2803</v>
      </c>
      <c r="E644" s="427">
        <v>189</v>
      </c>
      <c r="F644" s="427">
        <v>189</v>
      </c>
    </row>
    <row r="645" spans="1:6" ht="30" x14ac:dyDescent="0.25">
      <c r="A645" s="424" t="s">
        <v>3830</v>
      </c>
      <c r="B645" s="424" t="s">
        <v>3831</v>
      </c>
      <c r="C645" s="25" t="s">
        <v>2803</v>
      </c>
      <c r="D645" s="25" t="s">
        <v>2803</v>
      </c>
      <c r="E645" s="427">
        <v>189</v>
      </c>
      <c r="F645" s="427">
        <v>189</v>
      </c>
    </row>
    <row r="646" spans="1:6" s="408" customFormat="1" x14ac:dyDescent="0.2">
      <c r="A646" s="425"/>
      <c r="B646" s="421" t="s">
        <v>3832</v>
      </c>
      <c r="C646" s="334" t="s">
        <v>2803</v>
      </c>
      <c r="D646" s="334" t="s">
        <v>2803</v>
      </c>
      <c r="E646" s="334" t="s">
        <v>2803</v>
      </c>
      <c r="F646" s="334" t="s">
        <v>2803</v>
      </c>
    </row>
    <row r="647" spans="1:6" x14ac:dyDescent="0.25">
      <c r="A647" s="424" t="s">
        <v>3833</v>
      </c>
      <c r="B647" s="424" t="s">
        <v>3834</v>
      </c>
      <c r="C647" s="25" t="s">
        <v>2803</v>
      </c>
      <c r="D647" s="25" t="s">
        <v>2803</v>
      </c>
      <c r="E647" s="418">
        <v>89</v>
      </c>
      <c r="F647" s="418">
        <v>89</v>
      </c>
    </row>
    <row r="648" spans="1:6" ht="30" x14ac:dyDescent="0.25">
      <c r="A648" s="424" t="s">
        <v>3835</v>
      </c>
      <c r="B648" s="424" t="s">
        <v>3836</v>
      </c>
      <c r="C648" s="25" t="s">
        <v>2803</v>
      </c>
      <c r="D648" s="25" t="s">
        <v>2803</v>
      </c>
      <c r="E648" s="418">
        <v>89</v>
      </c>
      <c r="F648" s="418">
        <v>89</v>
      </c>
    </row>
    <row r="649" spans="1:6" x14ac:dyDescent="0.25">
      <c r="A649" s="424" t="s">
        <v>3837</v>
      </c>
      <c r="B649" s="424" t="s">
        <v>3838</v>
      </c>
      <c r="C649" s="25" t="s">
        <v>2803</v>
      </c>
      <c r="D649" s="25" t="s">
        <v>2803</v>
      </c>
      <c r="E649" s="418">
        <v>89</v>
      </c>
      <c r="F649" s="418">
        <v>89</v>
      </c>
    </row>
    <row r="650" spans="1:6" s="408" customFormat="1" x14ac:dyDescent="0.2">
      <c r="A650" s="425"/>
      <c r="B650" s="421" t="s">
        <v>3839</v>
      </c>
      <c r="C650" s="334" t="s">
        <v>2803</v>
      </c>
      <c r="D650" s="334" t="s">
        <v>2803</v>
      </c>
      <c r="E650" s="334" t="s">
        <v>2803</v>
      </c>
      <c r="F650" s="334" t="s">
        <v>2803</v>
      </c>
    </row>
    <row r="651" spans="1:6" x14ac:dyDescent="0.25">
      <c r="A651" s="424" t="s">
        <v>3840</v>
      </c>
      <c r="B651" s="424" t="s">
        <v>3841</v>
      </c>
      <c r="C651" s="25" t="s">
        <v>2803</v>
      </c>
      <c r="D651" s="25" t="s">
        <v>2803</v>
      </c>
      <c r="E651" s="418">
        <v>53</v>
      </c>
      <c r="F651" s="418">
        <v>53</v>
      </c>
    </row>
    <row r="652" spans="1:6" s="408" customFormat="1" x14ac:dyDescent="0.2">
      <c r="A652" s="425"/>
      <c r="B652" s="421" t="s">
        <v>3842</v>
      </c>
      <c r="C652" s="334" t="s">
        <v>2803</v>
      </c>
      <c r="D652" s="334" t="s">
        <v>2803</v>
      </c>
      <c r="E652" s="334" t="s">
        <v>2803</v>
      </c>
      <c r="F652" s="334" t="s">
        <v>2803</v>
      </c>
    </row>
    <row r="653" spans="1:6" x14ac:dyDescent="0.25">
      <c r="A653" s="424" t="s">
        <v>3843</v>
      </c>
      <c r="B653" s="424" t="s">
        <v>3844</v>
      </c>
      <c r="C653" s="25" t="s">
        <v>2803</v>
      </c>
      <c r="D653" s="25" t="s">
        <v>2803</v>
      </c>
      <c r="E653" s="427">
        <v>222</v>
      </c>
      <c r="F653" s="427">
        <v>222</v>
      </c>
    </row>
    <row r="654" spans="1:6" ht="30" x14ac:dyDescent="0.25">
      <c r="A654" s="424" t="s">
        <v>3845</v>
      </c>
      <c r="B654" s="424" t="s">
        <v>3846</v>
      </c>
      <c r="C654" s="25" t="s">
        <v>2803</v>
      </c>
      <c r="D654" s="25" t="s">
        <v>2803</v>
      </c>
      <c r="E654" s="427">
        <v>222</v>
      </c>
      <c r="F654" s="427">
        <v>222</v>
      </c>
    </row>
    <row r="655" spans="1:6" ht="30" x14ac:dyDescent="0.25">
      <c r="A655" s="424" t="s">
        <v>3847</v>
      </c>
      <c r="B655" s="424" t="s">
        <v>3848</v>
      </c>
      <c r="C655" s="25" t="s">
        <v>2803</v>
      </c>
      <c r="D655" s="25" t="s">
        <v>2803</v>
      </c>
      <c r="E655" s="427">
        <v>222</v>
      </c>
      <c r="F655" s="427">
        <v>222</v>
      </c>
    </row>
    <row r="656" spans="1:6" ht="30" x14ac:dyDescent="0.25">
      <c r="A656" s="424" t="s">
        <v>3849</v>
      </c>
      <c r="B656" s="424" t="s">
        <v>3850</v>
      </c>
      <c r="C656" s="25" t="s">
        <v>2803</v>
      </c>
      <c r="D656" s="25" t="s">
        <v>2803</v>
      </c>
      <c r="E656" s="427">
        <v>222</v>
      </c>
      <c r="F656" s="427">
        <v>222</v>
      </c>
    </row>
    <row r="657" spans="1:6" ht="45" x14ac:dyDescent="0.25">
      <c r="A657" s="424" t="s">
        <v>3851</v>
      </c>
      <c r="B657" s="424" t="s">
        <v>3852</v>
      </c>
      <c r="C657" s="25" t="s">
        <v>2803</v>
      </c>
      <c r="D657" s="25" t="s">
        <v>2803</v>
      </c>
      <c r="E657" s="427">
        <v>222</v>
      </c>
      <c r="F657" s="427">
        <v>222</v>
      </c>
    </row>
    <row r="658" spans="1:6" ht="30" x14ac:dyDescent="0.25">
      <c r="A658" s="424" t="s">
        <v>3853</v>
      </c>
      <c r="B658" s="424" t="s">
        <v>3854</v>
      </c>
      <c r="C658" s="25" t="s">
        <v>2803</v>
      </c>
      <c r="D658" s="25" t="s">
        <v>2803</v>
      </c>
      <c r="E658" s="427">
        <v>222</v>
      </c>
      <c r="F658" s="427">
        <v>222</v>
      </c>
    </row>
    <row r="659" spans="1:6" ht="30" x14ac:dyDescent="0.25">
      <c r="A659" s="424" t="s">
        <v>3855</v>
      </c>
      <c r="B659" s="424" t="s">
        <v>3856</v>
      </c>
      <c r="C659" s="25" t="s">
        <v>2803</v>
      </c>
      <c r="D659" s="25" t="s">
        <v>2803</v>
      </c>
      <c r="E659" s="427">
        <v>222</v>
      </c>
      <c r="F659" s="427">
        <v>222</v>
      </c>
    </row>
    <row r="660" spans="1:6" x14ac:dyDescent="0.25">
      <c r="A660" s="424" t="s">
        <v>3857</v>
      </c>
      <c r="B660" s="424" t="s">
        <v>3858</v>
      </c>
      <c r="C660" s="25" t="s">
        <v>2803</v>
      </c>
      <c r="D660" s="25" t="s">
        <v>2803</v>
      </c>
      <c r="E660" s="427">
        <v>222</v>
      </c>
      <c r="F660" s="427">
        <v>222</v>
      </c>
    </row>
    <row r="661" spans="1:6" x14ac:dyDescent="0.25">
      <c r="A661" s="424" t="s">
        <v>3859</v>
      </c>
      <c r="B661" s="424" t="s">
        <v>3860</v>
      </c>
      <c r="C661" s="25" t="s">
        <v>2803</v>
      </c>
      <c r="D661" s="25" t="s">
        <v>2803</v>
      </c>
      <c r="E661" s="427">
        <v>222</v>
      </c>
      <c r="F661" s="427">
        <v>222</v>
      </c>
    </row>
    <row r="662" spans="1:6" x14ac:dyDescent="0.25">
      <c r="A662" s="424" t="s">
        <v>3861</v>
      </c>
      <c r="B662" s="424" t="s">
        <v>3862</v>
      </c>
      <c r="C662" s="25" t="s">
        <v>2803</v>
      </c>
      <c r="D662" s="25" t="s">
        <v>2803</v>
      </c>
      <c r="E662" s="427">
        <v>222</v>
      </c>
      <c r="F662" s="427">
        <v>222</v>
      </c>
    </row>
    <row r="663" spans="1:6" x14ac:dyDescent="0.25">
      <c r="A663" s="424" t="s">
        <v>3863</v>
      </c>
      <c r="B663" s="424" t="s">
        <v>3864</v>
      </c>
      <c r="C663" s="25" t="s">
        <v>2803</v>
      </c>
      <c r="D663" s="25" t="s">
        <v>2803</v>
      </c>
      <c r="E663" s="427">
        <v>222</v>
      </c>
      <c r="F663" s="427">
        <v>222</v>
      </c>
    </row>
    <row r="664" spans="1:6" x14ac:dyDescent="0.25">
      <c r="A664" s="424" t="s">
        <v>3865</v>
      </c>
      <c r="B664" s="424" t="s">
        <v>3866</v>
      </c>
      <c r="C664" s="25" t="s">
        <v>2803</v>
      </c>
      <c r="D664" s="25" t="s">
        <v>2803</v>
      </c>
      <c r="E664" s="427">
        <v>222</v>
      </c>
      <c r="F664" s="427">
        <v>222</v>
      </c>
    </row>
    <row r="665" spans="1:6" x14ac:dyDescent="0.25">
      <c r="A665" s="424" t="s">
        <v>3867</v>
      </c>
      <c r="B665" s="424" t="s">
        <v>3868</v>
      </c>
      <c r="C665" s="25" t="s">
        <v>2803</v>
      </c>
      <c r="D665" s="25" t="s">
        <v>2803</v>
      </c>
      <c r="E665" s="427">
        <v>222</v>
      </c>
      <c r="F665" s="427">
        <v>222</v>
      </c>
    </row>
    <row r="666" spans="1:6" x14ac:dyDescent="0.25">
      <c r="A666" s="424" t="s">
        <v>3869</v>
      </c>
      <c r="B666" s="424" t="s">
        <v>3870</v>
      </c>
      <c r="C666" s="25" t="s">
        <v>2803</v>
      </c>
      <c r="D666" s="25" t="s">
        <v>2803</v>
      </c>
      <c r="E666" s="427">
        <v>222</v>
      </c>
      <c r="F666" s="427">
        <v>222</v>
      </c>
    </row>
    <row r="667" spans="1:6" x14ac:dyDescent="0.25">
      <c r="A667" s="424" t="s">
        <v>3871</v>
      </c>
      <c r="B667" s="424" t="s">
        <v>3872</v>
      </c>
      <c r="C667" s="25" t="s">
        <v>2803</v>
      </c>
      <c r="D667" s="25" t="s">
        <v>2803</v>
      </c>
      <c r="E667" s="427">
        <v>222</v>
      </c>
      <c r="F667" s="427">
        <v>222</v>
      </c>
    </row>
    <row r="668" spans="1:6" x14ac:dyDescent="0.25">
      <c r="A668" s="424" t="s">
        <v>3873</v>
      </c>
      <c r="B668" s="424" t="s">
        <v>3874</v>
      </c>
      <c r="C668" s="25" t="s">
        <v>2803</v>
      </c>
      <c r="D668" s="25" t="s">
        <v>2803</v>
      </c>
      <c r="E668" s="427">
        <v>222</v>
      </c>
      <c r="F668" s="427">
        <v>222</v>
      </c>
    </row>
    <row r="669" spans="1:6" x14ac:dyDescent="0.25">
      <c r="A669" s="424" t="s">
        <v>3875</v>
      </c>
      <c r="B669" s="424" t="s">
        <v>3876</v>
      </c>
      <c r="C669" s="25" t="s">
        <v>2803</v>
      </c>
      <c r="D669" s="25" t="s">
        <v>2803</v>
      </c>
      <c r="E669" s="427">
        <v>222</v>
      </c>
      <c r="F669" s="427">
        <v>222</v>
      </c>
    </row>
    <row r="670" spans="1:6" s="408" customFormat="1" ht="30" x14ac:dyDescent="0.2">
      <c r="A670" s="425"/>
      <c r="B670" s="421" t="s">
        <v>3877</v>
      </c>
      <c r="C670" s="334" t="s">
        <v>2803</v>
      </c>
      <c r="D670" s="334" t="s">
        <v>2803</v>
      </c>
      <c r="E670" s="334" t="s">
        <v>2803</v>
      </c>
      <c r="F670" s="334" t="s">
        <v>2803</v>
      </c>
    </row>
    <row r="671" spans="1:6" ht="30" x14ac:dyDescent="0.25">
      <c r="A671" s="432" t="s">
        <v>3878</v>
      </c>
      <c r="B671" s="423" t="s">
        <v>3879</v>
      </c>
      <c r="C671" s="25" t="s">
        <v>2803</v>
      </c>
      <c r="D671" s="25" t="s">
        <v>2803</v>
      </c>
      <c r="E671" s="427">
        <v>120</v>
      </c>
      <c r="F671" s="427">
        <v>120</v>
      </c>
    </row>
    <row r="672" spans="1:6" s="408" customFormat="1" ht="30" x14ac:dyDescent="0.2">
      <c r="A672" s="425"/>
      <c r="B672" s="421" t="s">
        <v>3880</v>
      </c>
      <c r="C672" s="334" t="s">
        <v>2803</v>
      </c>
      <c r="D672" s="334" t="s">
        <v>2803</v>
      </c>
      <c r="E672" s="334" t="s">
        <v>2803</v>
      </c>
      <c r="F672" s="334" t="s">
        <v>2803</v>
      </c>
    </row>
    <row r="673" spans="1:6" ht="30" x14ac:dyDescent="0.25">
      <c r="A673" s="424" t="s">
        <v>3881</v>
      </c>
      <c r="B673" s="424" t="s">
        <v>3882</v>
      </c>
      <c r="C673" s="25" t="s">
        <v>2803</v>
      </c>
      <c r="D673" s="25" t="s">
        <v>2803</v>
      </c>
      <c r="E673" s="427">
        <v>120</v>
      </c>
      <c r="F673" s="427">
        <v>120</v>
      </c>
    </row>
    <row r="674" spans="1:6" ht="30" x14ac:dyDescent="0.25">
      <c r="A674" s="424" t="s">
        <v>3883</v>
      </c>
      <c r="B674" s="424" t="s">
        <v>3884</v>
      </c>
      <c r="C674" s="25" t="s">
        <v>2803</v>
      </c>
      <c r="D674" s="25" t="s">
        <v>2803</v>
      </c>
      <c r="E674" s="427">
        <v>120</v>
      </c>
      <c r="F674" s="427">
        <v>120</v>
      </c>
    </row>
    <row r="675" spans="1:6" s="408" customFormat="1" ht="60" x14ac:dyDescent="0.2">
      <c r="A675" s="425"/>
      <c r="B675" s="421" t="s">
        <v>3885</v>
      </c>
      <c r="C675" s="334" t="s">
        <v>2803</v>
      </c>
      <c r="D675" s="334" t="s">
        <v>2803</v>
      </c>
      <c r="E675" s="334" t="s">
        <v>2803</v>
      </c>
      <c r="F675" s="334" t="s">
        <v>2803</v>
      </c>
    </row>
    <row r="676" spans="1:6" ht="30" x14ac:dyDescent="0.25">
      <c r="A676" s="424" t="s">
        <v>3886</v>
      </c>
      <c r="B676" s="424" t="s">
        <v>3887</v>
      </c>
      <c r="C676" s="25" t="s">
        <v>2803</v>
      </c>
      <c r="D676" s="25" t="s">
        <v>2803</v>
      </c>
      <c r="E676" s="418">
        <v>423</v>
      </c>
      <c r="F676" s="418">
        <v>423</v>
      </c>
    </row>
    <row r="677" spans="1:6" ht="30" x14ac:dyDescent="0.25">
      <c r="A677" s="424" t="s">
        <v>3888</v>
      </c>
      <c r="B677" s="424" t="s">
        <v>3889</v>
      </c>
      <c r="C677" s="25" t="s">
        <v>2803</v>
      </c>
      <c r="D677" s="25" t="s">
        <v>2803</v>
      </c>
      <c r="E677" s="418">
        <v>423</v>
      </c>
      <c r="F677" s="418">
        <v>423</v>
      </c>
    </row>
    <row r="678" spans="1:6" ht="30" x14ac:dyDescent="0.25">
      <c r="A678" s="424" t="s">
        <v>3890</v>
      </c>
      <c r="B678" s="424" t="s">
        <v>3891</v>
      </c>
      <c r="C678" s="25" t="s">
        <v>2803</v>
      </c>
      <c r="D678" s="25" t="s">
        <v>2803</v>
      </c>
      <c r="E678" s="418">
        <v>423</v>
      </c>
      <c r="F678" s="418">
        <v>423</v>
      </c>
    </row>
    <row r="679" spans="1:6" x14ac:dyDescent="0.25">
      <c r="A679" s="424" t="s">
        <v>3892</v>
      </c>
      <c r="B679" s="424" t="s">
        <v>3893</v>
      </c>
      <c r="C679" s="25" t="s">
        <v>2803</v>
      </c>
      <c r="D679" s="25" t="s">
        <v>2803</v>
      </c>
      <c r="E679" s="418">
        <v>423</v>
      </c>
      <c r="F679" s="418">
        <v>423</v>
      </c>
    </row>
    <row r="680" spans="1:6" x14ac:dyDescent="0.25">
      <c r="A680" s="424" t="s">
        <v>3894</v>
      </c>
      <c r="B680" s="424" t="s">
        <v>3895</v>
      </c>
      <c r="C680" s="25" t="s">
        <v>2803</v>
      </c>
      <c r="D680" s="25" t="s">
        <v>2803</v>
      </c>
      <c r="E680" s="418">
        <v>423</v>
      </c>
      <c r="F680" s="418">
        <v>423</v>
      </c>
    </row>
    <row r="681" spans="1:6" ht="30" x14ac:dyDescent="0.25">
      <c r="A681" s="424" t="s">
        <v>3896</v>
      </c>
      <c r="B681" s="424" t="s">
        <v>3897</v>
      </c>
      <c r="C681" s="25" t="s">
        <v>2803</v>
      </c>
      <c r="D681" s="25" t="s">
        <v>2803</v>
      </c>
      <c r="E681" s="418">
        <v>423</v>
      </c>
      <c r="F681" s="418">
        <v>423</v>
      </c>
    </row>
    <row r="682" spans="1:6" ht="30" x14ac:dyDescent="0.25">
      <c r="A682" s="424" t="s">
        <v>3898</v>
      </c>
      <c r="B682" s="424" t="s">
        <v>3899</v>
      </c>
      <c r="C682" s="25" t="s">
        <v>2803</v>
      </c>
      <c r="D682" s="25" t="s">
        <v>2803</v>
      </c>
      <c r="E682" s="418">
        <v>423</v>
      </c>
      <c r="F682" s="418">
        <v>423</v>
      </c>
    </row>
    <row r="683" spans="1:6" ht="30" x14ac:dyDescent="0.25">
      <c r="A683" s="424" t="s">
        <v>3900</v>
      </c>
      <c r="B683" s="424" t="s">
        <v>3901</v>
      </c>
      <c r="C683" s="25" t="s">
        <v>2803</v>
      </c>
      <c r="D683" s="25" t="s">
        <v>2803</v>
      </c>
      <c r="E683" s="418">
        <v>423</v>
      </c>
      <c r="F683" s="418">
        <v>423</v>
      </c>
    </row>
    <row r="684" spans="1:6" ht="30" x14ac:dyDescent="0.25">
      <c r="A684" s="424" t="s">
        <v>3902</v>
      </c>
      <c r="B684" s="424" t="s">
        <v>3903</v>
      </c>
      <c r="C684" s="25" t="s">
        <v>2803</v>
      </c>
      <c r="D684" s="25" t="s">
        <v>2803</v>
      </c>
      <c r="E684" s="418">
        <v>423</v>
      </c>
      <c r="F684" s="418">
        <v>423</v>
      </c>
    </row>
    <row r="685" spans="1:6" ht="30" x14ac:dyDescent="0.25">
      <c r="A685" s="424" t="s">
        <v>3904</v>
      </c>
      <c r="B685" s="424" t="s">
        <v>3905</v>
      </c>
      <c r="C685" s="25" t="s">
        <v>2803</v>
      </c>
      <c r="D685" s="25" t="s">
        <v>2803</v>
      </c>
      <c r="E685" s="418">
        <v>423</v>
      </c>
      <c r="F685" s="418">
        <v>423</v>
      </c>
    </row>
    <row r="686" spans="1:6" ht="30" x14ac:dyDescent="0.25">
      <c r="A686" s="424" t="s">
        <v>3906</v>
      </c>
      <c r="B686" s="424" t="s">
        <v>3907</v>
      </c>
      <c r="C686" s="25" t="s">
        <v>2803</v>
      </c>
      <c r="D686" s="25" t="s">
        <v>2803</v>
      </c>
      <c r="E686" s="418">
        <v>423</v>
      </c>
      <c r="F686" s="418">
        <v>423</v>
      </c>
    </row>
    <row r="687" spans="1:6" ht="30" x14ac:dyDescent="0.25">
      <c r="A687" s="424" t="s">
        <v>3908</v>
      </c>
      <c r="B687" s="424" t="s">
        <v>3909</v>
      </c>
      <c r="C687" s="25" t="s">
        <v>2803</v>
      </c>
      <c r="D687" s="25" t="s">
        <v>2803</v>
      </c>
      <c r="E687" s="418">
        <v>423</v>
      </c>
      <c r="F687" s="418">
        <v>423</v>
      </c>
    </row>
    <row r="688" spans="1:6" ht="30" x14ac:dyDescent="0.25">
      <c r="A688" s="424" t="s">
        <v>3910</v>
      </c>
      <c r="B688" s="424" t="s">
        <v>3911</v>
      </c>
      <c r="C688" s="25" t="s">
        <v>2803</v>
      </c>
      <c r="D688" s="25" t="s">
        <v>2803</v>
      </c>
      <c r="E688" s="418">
        <v>423</v>
      </c>
      <c r="F688" s="418">
        <v>423</v>
      </c>
    </row>
    <row r="689" spans="1:6" ht="30" x14ac:dyDescent="0.25">
      <c r="A689" s="424" t="s">
        <v>3912</v>
      </c>
      <c r="B689" s="424" t="s">
        <v>3913</v>
      </c>
      <c r="C689" s="25" t="s">
        <v>2803</v>
      </c>
      <c r="D689" s="25" t="s">
        <v>2803</v>
      </c>
      <c r="E689" s="418">
        <v>423</v>
      </c>
      <c r="F689" s="418">
        <v>423</v>
      </c>
    </row>
    <row r="690" spans="1:6" ht="30" x14ac:dyDescent="0.25">
      <c r="A690" s="424" t="s">
        <v>3914</v>
      </c>
      <c r="B690" s="424" t="s">
        <v>3915</v>
      </c>
      <c r="C690" s="25" t="s">
        <v>2803</v>
      </c>
      <c r="D690" s="25" t="s">
        <v>2803</v>
      </c>
      <c r="E690" s="418">
        <v>423</v>
      </c>
      <c r="F690" s="418">
        <v>423</v>
      </c>
    </row>
    <row r="691" spans="1:6" ht="30" x14ac:dyDescent="0.25">
      <c r="A691" s="424" t="s">
        <v>3916</v>
      </c>
      <c r="B691" s="424" t="s">
        <v>3917</v>
      </c>
      <c r="C691" s="25" t="s">
        <v>2803</v>
      </c>
      <c r="D691" s="25" t="s">
        <v>2803</v>
      </c>
      <c r="E691" s="418">
        <v>423</v>
      </c>
      <c r="F691" s="418">
        <v>423</v>
      </c>
    </row>
    <row r="692" spans="1:6" ht="30" x14ac:dyDescent="0.25">
      <c r="A692" s="424" t="s">
        <v>3918</v>
      </c>
      <c r="B692" s="424" t="s">
        <v>3919</v>
      </c>
      <c r="C692" s="25" t="s">
        <v>2803</v>
      </c>
      <c r="D692" s="25" t="s">
        <v>2803</v>
      </c>
      <c r="E692" s="418">
        <v>423</v>
      </c>
      <c r="F692" s="418">
        <v>423</v>
      </c>
    </row>
    <row r="693" spans="1:6" ht="30" x14ac:dyDescent="0.25">
      <c r="A693" s="424" t="s">
        <v>3920</v>
      </c>
      <c r="B693" s="424" t="s">
        <v>3921</v>
      </c>
      <c r="C693" s="25" t="s">
        <v>2803</v>
      </c>
      <c r="D693" s="25" t="s">
        <v>2803</v>
      </c>
      <c r="E693" s="418">
        <v>423</v>
      </c>
      <c r="F693" s="418">
        <v>423</v>
      </c>
    </row>
    <row r="694" spans="1:6" ht="30" x14ac:dyDescent="0.25">
      <c r="A694" s="424" t="s">
        <v>3922</v>
      </c>
      <c r="B694" s="424" t="s">
        <v>3923</v>
      </c>
      <c r="C694" s="25" t="s">
        <v>2803</v>
      </c>
      <c r="D694" s="25" t="s">
        <v>2803</v>
      </c>
      <c r="E694" s="418">
        <v>423</v>
      </c>
      <c r="F694" s="418">
        <v>423</v>
      </c>
    </row>
    <row r="695" spans="1:6" ht="30" x14ac:dyDescent="0.25">
      <c r="A695" s="424" t="s">
        <v>3924</v>
      </c>
      <c r="B695" s="424" t="s">
        <v>3925</v>
      </c>
      <c r="C695" s="25" t="s">
        <v>2803</v>
      </c>
      <c r="D695" s="25" t="s">
        <v>2803</v>
      </c>
      <c r="E695" s="418">
        <v>423</v>
      </c>
      <c r="F695" s="418">
        <v>423</v>
      </c>
    </row>
    <row r="696" spans="1:6" ht="45" x14ac:dyDescent="0.25">
      <c r="A696" s="424" t="s">
        <v>3926</v>
      </c>
      <c r="B696" s="424" t="s">
        <v>3927</v>
      </c>
      <c r="C696" s="25" t="s">
        <v>2803</v>
      </c>
      <c r="D696" s="25" t="s">
        <v>2803</v>
      </c>
      <c r="E696" s="418">
        <v>423</v>
      </c>
      <c r="F696" s="418">
        <v>423</v>
      </c>
    </row>
    <row r="697" spans="1:6" ht="30" x14ac:dyDescent="0.25">
      <c r="A697" s="424" t="s">
        <v>3928</v>
      </c>
      <c r="B697" s="424" t="s">
        <v>3929</v>
      </c>
      <c r="C697" s="25" t="s">
        <v>2803</v>
      </c>
      <c r="D697" s="25" t="s">
        <v>2803</v>
      </c>
      <c r="E697" s="418">
        <v>423</v>
      </c>
      <c r="F697" s="418">
        <v>423</v>
      </c>
    </row>
    <row r="698" spans="1:6" ht="45" x14ac:dyDescent="0.25">
      <c r="A698" s="424" t="s">
        <v>3930</v>
      </c>
      <c r="B698" s="424" t="s">
        <v>3931</v>
      </c>
      <c r="C698" s="25" t="s">
        <v>2803</v>
      </c>
      <c r="D698" s="25" t="s">
        <v>2803</v>
      </c>
      <c r="E698" s="418">
        <v>423</v>
      </c>
      <c r="F698" s="418">
        <v>423</v>
      </c>
    </row>
    <row r="699" spans="1:6" ht="45" x14ac:dyDescent="0.25">
      <c r="A699" s="424" t="s">
        <v>3932</v>
      </c>
      <c r="B699" s="424" t="s">
        <v>3933</v>
      </c>
      <c r="C699" s="25" t="s">
        <v>2803</v>
      </c>
      <c r="D699" s="25" t="s">
        <v>2803</v>
      </c>
      <c r="E699" s="418">
        <v>423</v>
      </c>
      <c r="F699" s="418">
        <v>423</v>
      </c>
    </row>
    <row r="700" spans="1:6" ht="45" x14ac:dyDescent="0.25">
      <c r="A700" s="424" t="s">
        <v>3934</v>
      </c>
      <c r="B700" s="424" t="s">
        <v>3935</v>
      </c>
      <c r="C700" s="25" t="s">
        <v>2803</v>
      </c>
      <c r="D700" s="25" t="s">
        <v>2803</v>
      </c>
      <c r="E700" s="418">
        <v>423</v>
      </c>
      <c r="F700" s="418">
        <v>423</v>
      </c>
    </row>
    <row r="701" spans="1:6" ht="45" x14ac:dyDescent="0.25">
      <c r="A701" s="424" t="s">
        <v>3936</v>
      </c>
      <c r="B701" s="424" t="s">
        <v>3937</v>
      </c>
      <c r="C701" s="25" t="s">
        <v>2803</v>
      </c>
      <c r="D701" s="25" t="s">
        <v>2803</v>
      </c>
      <c r="E701" s="418">
        <v>423</v>
      </c>
      <c r="F701" s="418">
        <v>423</v>
      </c>
    </row>
    <row r="702" spans="1:6" ht="30" x14ac:dyDescent="0.25">
      <c r="A702" s="424" t="s">
        <v>3938</v>
      </c>
      <c r="B702" s="424" t="s">
        <v>3939</v>
      </c>
      <c r="C702" s="25" t="s">
        <v>2803</v>
      </c>
      <c r="D702" s="25" t="s">
        <v>2803</v>
      </c>
      <c r="E702" s="418">
        <v>423</v>
      </c>
      <c r="F702" s="418">
        <v>423</v>
      </c>
    </row>
    <row r="703" spans="1:6" ht="30" x14ac:dyDescent="0.25">
      <c r="A703" s="424" t="s">
        <v>3940</v>
      </c>
      <c r="B703" s="424" t="s">
        <v>3941</v>
      </c>
      <c r="C703" s="25" t="s">
        <v>2803</v>
      </c>
      <c r="D703" s="25" t="s">
        <v>2803</v>
      </c>
      <c r="E703" s="418">
        <v>423</v>
      </c>
      <c r="F703" s="418">
        <v>423</v>
      </c>
    </row>
    <row r="704" spans="1:6" ht="30" x14ac:dyDescent="0.25">
      <c r="A704" s="424" t="s">
        <v>3942</v>
      </c>
      <c r="B704" s="424" t="s">
        <v>3943</v>
      </c>
      <c r="C704" s="25" t="s">
        <v>2803</v>
      </c>
      <c r="D704" s="25" t="s">
        <v>2803</v>
      </c>
      <c r="E704" s="418">
        <v>423</v>
      </c>
      <c r="F704" s="418">
        <v>423</v>
      </c>
    </row>
    <row r="705" spans="1:6" ht="30" x14ac:dyDescent="0.25">
      <c r="A705" s="424" t="s">
        <v>3944</v>
      </c>
      <c r="B705" s="424" t="s">
        <v>3945</v>
      </c>
      <c r="C705" s="25" t="s">
        <v>2803</v>
      </c>
      <c r="D705" s="25" t="s">
        <v>2803</v>
      </c>
      <c r="E705" s="418">
        <v>423</v>
      </c>
      <c r="F705" s="418">
        <v>423</v>
      </c>
    </row>
    <row r="706" spans="1:6" ht="30" x14ac:dyDescent="0.25">
      <c r="A706" s="424" t="s">
        <v>3946</v>
      </c>
      <c r="B706" s="424" t="s">
        <v>3947</v>
      </c>
      <c r="C706" s="25" t="s">
        <v>2803</v>
      </c>
      <c r="D706" s="25" t="s">
        <v>2803</v>
      </c>
      <c r="E706" s="418">
        <v>423</v>
      </c>
      <c r="F706" s="418">
        <v>423</v>
      </c>
    </row>
    <row r="707" spans="1:6" ht="45" x14ac:dyDescent="0.25">
      <c r="A707" s="424" t="s">
        <v>3948</v>
      </c>
      <c r="B707" s="424" t="s">
        <v>3949</v>
      </c>
      <c r="C707" s="25" t="s">
        <v>2803</v>
      </c>
      <c r="D707" s="25" t="s">
        <v>2803</v>
      </c>
      <c r="E707" s="418">
        <v>423</v>
      </c>
      <c r="F707" s="418">
        <v>423</v>
      </c>
    </row>
    <row r="708" spans="1:6" ht="30" x14ac:dyDescent="0.25">
      <c r="A708" s="424" t="s">
        <v>3950</v>
      </c>
      <c r="B708" s="424" t="s">
        <v>3951</v>
      </c>
      <c r="C708" s="25" t="s">
        <v>2803</v>
      </c>
      <c r="D708" s="25" t="s">
        <v>2803</v>
      </c>
      <c r="E708" s="418">
        <v>423</v>
      </c>
      <c r="F708" s="418">
        <v>423</v>
      </c>
    </row>
    <row r="709" spans="1:6" ht="45" x14ac:dyDescent="0.25">
      <c r="A709" s="424" t="s">
        <v>3952</v>
      </c>
      <c r="B709" s="424" t="s">
        <v>3953</v>
      </c>
      <c r="C709" s="25" t="s">
        <v>2803</v>
      </c>
      <c r="D709" s="25" t="s">
        <v>2803</v>
      </c>
      <c r="E709" s="418">
        <v>423</v>
      </c>
      <c r="F709" s="418">
        <v>423</v>
      </c>
    </row>
    <row r="710" spans="1:6" ht="45" x14ac:dyDescent="0.25">
      <c r="A710" s="424" t="s">
        <v>3954</v>
      </c>
      <c r="B710" s="424" t="s">
        <v>3955</v>
      </c>
      <c r="C710" s="25" t="s">
        <v>2803</v>
      </c>
      <c r="D710" s="25" t="s">
        <v>2803</v>
      </c>
      <c r="E710" s="418">
        <v>423</v>
      </c>
      <c r="F710" s="418">
        <v>423</v>
      </c>
    </row>
    <row r="711" spans="1:6" ht="45" x14ac:dyDescent="0.25">
      <c r="A711" s="424" t="s">
        <v>3956</v>
      </c>
      <c r="B711" s="424" t="s">
        <v>3957</v>
      </c>
      <c r="C711" s="25" t="s">
        <v>2803</v>
      </c>
      <c r="D711" s="25" t="s">
        <v>2803</v>
      </c>
      <c r="E711" s="418">
        <v>423</v>
      </c>
      <c r="F711" s="418">
        <v>423</v>
      </c>
    </row>
    <row r="712" spans="1:6" ht="30" x14ac:dyDescent="0.25">
      <c r="A712" s="424" t="s">
        <v>3958</v>
      </c>
      <c r="B712" s="424" t="s">
        <v>3959</v>
      </c>
      <c r="C712" s="25" t="s">
        <v>2803</v>
      </c>
      <c r="D712" s="25" t="s">
        <v>2803</v>
      </c>
      <c r="E712" s="418">
        <v>423</v>
      </c>
      <c r="F712" s="418">
        <v>423</v>
      </c>
    </row>
    <row r="713" spans="1:6" x14ac:dyDescent="0.25">
      <c r="A713" s="424" t="s">
        <v>3960</v>
      </c>
      <c r="B713" s="424" t="s">
        <v>3961</v>
      </c>
      <c r="C713" s="25" t="s">
        <v>2803</v>
      </c>
      <c r="D713" s="25" t="s">
        <v>2803</v>
      </c>
      <c r="E713" s="418">
        <v>423</v>
      </c>
      <c r="F713" s="418">
        <v>423</v>
      </c>
    </row>
    <row r="714" spans="1:6" ht="45" x14ac:dyDescent="0.25">
      <c r="A714" s="424" t="s">
        <v>3962</v>
      </c>
      <c r="B714" s="424" t="s">
        <v>3963</v>
      </c>
      <c r="C714" s="25" t="s">
        <v>2803</v>
      </c>
      <c r="D714" s="25" t="s">
        <v>2803</v>
      </c>
      <c r="E714" s="418">
        <v>423</v>
      </c>
      <c r="F714" s="418">
        <v>423</v>
      </c>
    </row>
    <row r="715" spans="1:6" ht="60" x14ac:dyDescent="0.25">
      <c r="A715" s="424" t="s">
        <v>3964</v>
      </c>
      <c r="B715" s="424" t="s">
        <v>3965</v>
      </c>
      <c r="C715" s="25" t="s">
        <v>2803</v>
      </c>
      <c r="D715" s="25" t="s">
        <v>2803</v>
      </c>
      <c r="E715" s="418">
        <v>423</v>
      </c>
      <c r="F715" s="418">
        <v>423</v>
      </c>
    </row>
    <row r="716" spans="1:6" s="408" customFormat="1" ht="60" x14ac:dyDescent="0.2">
      <c r="A716" s="425"/>
      <c r="B716" s="421" t="s">
        <v>3966</v>
      </c>
      <c r="C716" s="334" t="s">
        <v>2803</v>
      </c>
      <c r="D716" s="334" t="s">
        <v>2803</v>
      </c>
      <c r="E716" s="334" t="s">
        <v>2803</v>
      </c>
      <c r="F716" s="334" t="s">
        <v>2803</v>
      </c>
    </row>
    <row r="717" spans="1:6" ht="30" x14ac:dyDescent="0.25">
      <c r="A717" s="424" t="s">
        <v>3967</v>
      </c>
      <c r="B717" s="424" t="s">
        <v>3968</v>
      </c>
      <c r="C717" s="25" t="s">
        <v>2803</v>
      </c>
      <c r="D717" s="25" t="s">
        <v>2803</v>
      </c>
      <c r="E717" s="418">
        <v>750</v>
      </c>
      <c r="F717" s="418">
        <v>750</v>
      </c>
    </row>
    <row r="718" spans="1:6" ht="30" x14ac:dyDescent="0.25">
      <c r="A718" s="424" t="s">
        <v>3969</v>
      </c>
      <c r="B718" s="424" t="s">
        <v>3970</v>
      </c>
      <c r="C718" s="25" t="s">
        <v>2803</v>
      </c>
      <c r="D718" s="25" t="s">
        <v>2803</v>
      </c>
      <c r="E718" s="418">
        <v>750</v>
      </c>
      <c r="F718" s="418">
        <v>750</v>
      </c>
    </row>
    <row r="719" spans="1:6" ht="30" x14ac:dyDescent="0.25">
      <c r="A719" s="424" t="s">
        <v>3971</v>
      </c>
      <c r="B719" s="424" t="s">
        <v>3972</v>
      </c>
      <c r="C719" s="25" t="s">
        <v>2803</v>
      </c>
      <c r="D719" s="25" t="s">
        <v>2803</v>
      </c>
      <c r="E719" s="418">
        <v>750</v>
      </c>
      <c r="F719" s="418">
        <v>750</v>
      </c>
    </row>
    <row r="720" spans="1:6" ht="30" x14ac:dyDescent="0.25">
      <c r="A720" s="424" t="s">
        <v>3973</v>
      </c>
      <c r="B720" s="424" t="s">
        <v>3974</v>
      </c>
      <c r="C720" s="25" t="s">
        <v>2803</v>
      </c>
      <c r="D720" s="25" t="s">
        <v>2803</v>
      </c>
      <c r="E720" s="418">
        <v>750</v>
      </c>
      <c r="F720" s="418">
        <v>750</v>
      </c>
    </row>
    <row r="721" spans="1:6" x14ac:dyDescent="0.25">
      <c r="A721" s="424" t="s">
        <v>3975</v>
      </c>
      <c r="B721" s="424" t="s">
        <v>3976</v>
      </c>
      <c r="C721" s="25" t="s">
        <v>2803</v>
      </c>
      <c r="D721" s="25" t="s">
        <v>2803</v>
      </c>
      <c r="E721" s="418">
        <v>750</v>
      </c>
      <c r="F721" s="418">
        <v>750</v>
      </c>
    </row>
    <row r="722" spans="1:6" ht="30" x14ac:dyDescent="0.25">
      <c r="A722" s="424" t="s">
        <v>3977</v>
      </c>
      <c r="B722" s="424" t="s">
        <v>3978</v>
      </c>
      <c r="C722" s="25" t="s">
        <v>2803</v>
      </c>
      <c r="D722" s="25" t="s">
        <v>2803</v>
      </c>
      <c r="E722" s="418">
        <v>750</v>
      </c>
      <c r="F722" s="418">
        <v>750</v>
      </c>
    </row>
    <row r="723" spans="1:6" ht="30" x14ac:dyDescent="0.25">
      <c r="A723" s="424" t="s">
        <v>3979</v>
      </c>
      <c r="B723" s="424" t="s">
        <v>3980</v>
      </c>
      <c r="C723" s="25" t="s">
        <v>2803</v>
      </c>
      <c r="D723" s="25" t="s">
        <v>2803</v>
      </c>
      <c r="E723" s="418">
        <v>750</v>
      </c>
      <c r="F723" s="418">
        <v>750</v>
      </c>
    </row>
    <row r="724" spans="1:6" ht="30" x14ac:dyDescent="0.25">
      <c r="A724" s="424" t="s">
        <v>3981</v>
      </c>
      <c r="B724" s="424" t="s">
        <v>3982</v>
      </c>
      <c r="C724" s="25" t="s">
        <v>2803</v>
      </c>
      <c r="D724" s="25" t="s">
        <v>2803</v>
      </c>
      <c r="E724" s="418">
        <v>750</v>
      </c>
      <c r="F724" s="418">
        <v>750</v>
      </c>
    </row>
    <row r="725" spans="1:6" ht="30" x14ac:dyDescent="0.25">
      <c r="A725" s="424" t="s">
        <v>3983</v>
      </c>
      <c r="B725" s="424" t="s">
        <v>3984</v>
      </c>
      <c r="C725" s="25" t="s">
        <v>2803</v>
      </c>
      <c r="D725" s="25" t="s">
        <v>2803</v>
      </c>
      <c r="E725" s="418">
        <v>750</v>
      </c>
      <c r="F725" s="418">
        <v>750</v>
      </c>
    </row>
    <row r="726" spans="1:6" ht="60" x14ac:dyDescent="0.25">
      <c r="A726" s="424" t="s">
        <v>3985</v>
      </c>
      <c r="B726" s="424" t="s">
        <v>3986</v>
      </c>
      <c r="C726" s="25" t="s">
        <v>2803</v>
      </c>
      <c r="D726" s="25" t="s">
        <v>2803</v>
      </c>
      <c r="E726" s="418">
        <v>750</v>
      </c>
      <c r="F726" s="418">
        <v>750</v>
      </c>
    </row>
    <row r="727" spans="1:6" ht="45" x14ac:dyDescent="0.25">
      <c r="A727" s="424" t="s">
        <v>3987</v>
      </c>
      <c r="B727" s="424" t="s">
        <v>3988</v>
      </c>
      <c r="C727" s="25" t="s">
        <v>2803</v>
      </c>
      <c r="D727" s="25" t="s">
        <v>2803</v>
      </c>
      <c r="E727" s="418">
        <v>750</v>
      </c>
      <c r="F727" s="418">
        <v>750</v>
      </c>
    </row>
    <row r="728" spans="1:6" ht="45" x14ac:dyDescent="0.25">
      <c r="A728" s="424" t="s">
        <v>3989</v>
      </c>
      <c r="B728" s="424" t="s">
        <v>3990</v>
      </c>
      <c r="C728" s="25" t="s">
        <v>2803</v>
      </c>
      <c r="D728" s="25" t="s">
        <v>2803</v>
      </c>
      <c r="E728" s="418">
        <v>750</v>
      </c>
      <c r="F728" s="418">
        <v>750</v>
      </c>
    </row>
    <row r="729" spans="1:6" ht="30" x14ac:dyDescent="0.25">
      <c r="A729" s="424" t="s">
        <v>3991</v>
      </c>
      <c r="B729" s="424" t="s">
        <v>3992</v>
      </c>
      <c r="C729" s="25" t="s">
        <v>2803</v>
      </c>
      <c r="D729" s="25" t="s">
        <v>2803</v>
      </c>
      <c r="E729" s="418">
        <v>750</v>
      </c>
      <c r="F729" s="418">
        <v>750</v>
      </c>
    </row>
    <row r="730" spans="1:6" ht="30" x14ac:dyDescent="0.25">
      <c r="A730" s="424" t="s">
        <v>3993</v>
      </c>
      <c r="B730" s="424" t="s">
        <v>3994</v>
      </c>
      <c r="C730" s="25" t="s">
        <v>2803</v>
      </c>
      <c r="D730" s="25" t="s">
        <v>2803</v>
      </c>
      <c r="E730" s="418">
        <v>750</v>
      </c>
      <c r="F730" s="418">
        <v>750</v>
      </c>
    </row>
    <row r="731" spans="1:6" ht="60" x14ac:dyDescent="0.25">
      <c r="A731" s="424" t="s">
        <v>3995</v>
      </c>
      <c r="B731" s="424" t="s">
        <v>3996</v>
      </c>
      <c r="C731" s="25" t="s">
        <v>2803</v>
      </c>
      <c r="D731" s="25" t="s">
        <v>2803</v>
      </c>
      <c r="E731" s="418">
        <v>750</v>
      </c>
      <c r="F731" s="418">
        <v>750</v>
      </c>
    </row>
    <row r="732" spans="1:6" ht="60" x14ac:dyDescent="0.25">
      <c r="A732" s="424" t="s">
        <v>3997</v>
      </c>
      <c r="B732" s="424" t="s">
        <v>3998</v>
      </c>
      <c r="C732" s="25" t="s">
        <v>2803</v>
      </c>
      <c r="D732" s="25" t="s">
        <v>2803</v>
      </c>
      <c r="E732" s="418">
        <v>750</v>
      </c>
      <c r="F732" s="418">
        <v>750</v>
      </c>
    </row>
    <row r="733" spans="1:6" ht="30" x14ac:dyDescent="0.25">
      <c r="A733" s="424" t="s">
        <v>3999</v>
      </c>
      <c r="B733" s="424" t="s">
        <v>4000</v>
      </c>
      <c r="C733" s="25" t="s">
        <v>2803</v>
      </c>
      <c r="D733" s="25" t="s">
        <v>2803</v>
      </c>
      <c r="E733" s="418">
        <v>750</v>
      </c>
      <c r="F733" s="418">
        <v>750</v>
      </c>
    </row>
    <row r="734" spans="1:6" ht="45" x14ac:dyDescent="0.25">
      <c r="A734" s="424" t="s">
        <v>4001</v>
      </c>
      <c r="B734" s="424" t="s">
        <v>4002</v>
      </c>
      <c r="C734" s="25" t="s">
        <v>2803</v>
      </c>
      <c r="D734" s="25" t="s">
        <v>2803</v>
      </c>
      <c r="E734" s="418">
        <v>750</v>
      </c>
      <c r="F734" s="418">
        <v>750</v>
      </c>
    </row>
    <row r="735" spans="1:6" ht="60" x14ac:dyDescent="0.25">
      <c r="A735" s="424" t="s">
        <v>4003</v>
      </c>
      <c r="B735" s="424" t="s">
        <v>4004</v>
      </c>
      <c r="C735" s="25" t="s">
        <v>2803</v>
      </c>
      <c r="D735" s="25" t="s">
        <v>2803</v>
      </c>
      <c r="E735" s="418">
        <v>750</v>
      </c>
      <c r="F735" s="418">
        <v>750</v>
      </c>
    </row>
    <row r="736" spans="1:6" ht="60" x14ac:dyDescent="0.25">
      <c r="A736" s="424" t="s">
        <v>4005</v>
      </c>
      <c r="B736" s="424" t="s">
        <v>4006</v>
      </c>
      <c r="C736" s="25" t="s">
        <v>2803</v>
      </c>
      <c r="D736" s="25" t="s">
        <v>2803</v>
      </c>
      <c r="E736" s="418">
        <v>750</v>
      </c>
      <c r="F736" s="418">
        <v>750</v>
      </c>
    </row>
    <row r="737" spans="1:6" ht="30" x14ac:dyDescent="0.25">
      <c r="A737" s="424" t="s">
        <v>4007</v>
      </c>
      <c r="B737" s="424" t="s">
        <v>4008</v>
      </c>
      <c r="C737" s="25" t="s">
        <v>2803</v>
      </c>
      <c r="D737" s="25" t="s">
        <v>2803</v>
      </c>
      <c r="E737" s="418">
        <v>750</v>
      </c>
      <c r="F737" s="418">
        <v>750</v>
      </c>
    </row>
    <row r="738" spans="1:6" s="408" customFormat="1" ht="60" x14ac:dyDescent="0.2">
      <c r="A738" s="425"/>
      <c r="B738" s="421" t="s">
        <v>4009</v>
      </c>
      <c r="C738" s="334" t="s">
        <v>2803</v>
      </c>
      <c r="D738" s="334" t="s">
        <v>2803</v>
      </c>
      <c r="E738" s="334" t="s">
        <v>2803</v>
      </c>
      <c r="F738" s="334" t="s">
        <v>2803</v>
      </c>
    </row>
    <row r="739" spans="1:6" ht="30" x14ac:dyDescent="0.25">
      <c r="A739" s="424" t="s">
        <v>4010</v>
      </c>
      <c r="B739" s="424" t="s">
        <v>4011</v>
      </c>
      <c r="C739" s="25" t="s">
        <v>2803</v>
      </c>
      <c r="D739" s="25" t="s">
        <v>2803</v>
      </c>
      <c r="E739" s="418">
        <v>1701</v>
      </c>
      <c r="F739" s="418">
        <v>1701</v>
      </c>
    </row>
    <row r="740" spans="1:6" ht="30" x14ac:dyDescent="0.25">
      <c r="A740" s="424" t="s">
        <v>4012</v>
      </c>
      <c r="B740" s="424" t="s">
        <v>4013</v>
      </c>
      <c r="C740" s="25" t="s">
        <v>2803</v>
      </c>
      <c r="D740" s="25" t="s">
        <v>2803</v>
      </c>
      <c r="E740" s="418">
        <v>1701</v>
      </c>
      <c r="F740" s="418">
        <v>1701</v>
      </c>
    </row>
    <row r="741" spans="1:6" ht="30" x14ac:dyDescent="0.25">
      <c r="A741" s="424" t="s">
        <v>4014</v>
      </c>
      <c r="B741" s="424" t="s">
        <v>4015</v>
      </c>
      <c r="C741" s="25" t="s">
        <v>2803</v>
      </c>
      <c r="D741" s="25" t="s">
        <v>2803</v>
      </c>
      <c r="E741" s="418">
        <v>1701</v>
      </c>
      <c r="F741" s="418">
        <v>1701</v>
      </c>
    </row>
    <row r="742" spans="1:6" ht="30" x14ac:dyDescent="0.25">
      <c r="A742" s="424" t="s">
        <v>4016</v>
      </c>
      <c r="B742" s="424" t="s">
        <v>4017</v>
      </c>
      <c r="C742" s="25" t="s">
        <v>2803</v>
      </c>
      <c r="D742" s="25" t="s">
        <v>2803</v>
      </c>
      <c r="E742" s="418">
        <v>1701</v>
      </c>
      <c r="F742" s="418">
        <v>1701</v>
      </c>
    </row>
    <row r="743" spans="1:6" ht="30" x14ac:dyDescent="0.25">
      <c r="A743" s="424" t="s">
        <v>4018</v>
      </c>
      <c r="B743" s="424" t="s">
        <v>4019</v>
      </c>
      <c r="C743" s="25" t="s">
        <v>2803</v>
      </c>
      <c r="D743" s="25" t="s">
        <v>2803</v>
      </c>
      <c r="E743" s="418">
        <v>1701</v>
      </c>
      <c r="F743" s="418">
        <v>1701</v>
      </c>
    </row>
    <row r="744" spans="1:6" ht="30" x14ac:dyDescent="0.25">
      <c r="A744" s="424" t="s">
        <v>4020</v>
      </c>
      <c r="B744" s="424" t="s">
        <v>4021</v>
      </c>
      <c r="C744" s="25" t="s">
        <v>2803</v>
      </c>
      <c r="D744" s="25" t="s">
        <v>2803</v>
      </c>
      <c r="E744" s="418">
        <v>1701</v>
      </c>
      <c r="F744" s="418">
        <v>1701</v>
      </c>
    </row>
    <row r="745" spans="1:6" ht="30" x14ac:dyDescent="0.25">
      <c r="A745" s="424" t="s">
        <v>4022</v>
      </c>
      <c r="B745" s="424" t="s">
        <v>4023</v>
      </c>
      <c r="C745" s="25" t="s">
        <v>2803</v>
      </c>
      <c r="D745" s="25" t="s">
        <v>2803</v>
      </c>
      <c r="E745" s="418">
        <v>1701</v>
      </c>
      <c r="F745" s="418">
        <v>1701</v>
      </c>
    </row>
    <row r="746" spans="1:6" ht="30" x14ac:dyDescent="0.25">
      <c r="A746" s="424" t="s">
        <v>4024</v>
      </c>
      <c r="B746" s="424" t="s">
        <v>4025</v>
      </c>
      <c r="C746" s="25" t="s">
        <v>2803</v>
      </c>
      <c r="D746" s="25" t="s">
        <v>2803</v>
      </c>
      <c r="E746" s="418">
        <v>1701</v>
      </c>
      <c r="F746" s="418">
        <v>1701</v>
      </c>
    </row>
    <row r="747" spans="1:6" ht="45" x14ac:dyDescent="0.25">
      <c r="A747" s="424" t="s">
        <v>4026</v>
      </c>
      <c r="B747" s="424" t="s">
        <v>4027</v>
      </c>
      <c r="C747" s="25" t="s">
        <v>2803</v>
      </c>
      <c r="D747" s="25" t="s">
        <v>2803</v>
      </c>
      <c r="E747" s="418">
        <v>1701</v>
      </c>
      <c r="F747" s="418">
        <v>1701</v>
      </c>
    </row>
    <row r="748" spans="1:6" ht="30" x14ac:dyDescent="0.25">
      <c r="A748" s="424" t="s">
        <v>4028</v>
      </c>
      <c r="B748" s="424" t="s">
        <v>4029</v>
      </c>
      <c r="C748" s="25" t="s">
        <v>2803</v>
      </c>
      <c r="D748" s="25" t="s">
        <v>2803</v>
      </c>
      <c r="E748" s="418">
        <v>1701</v>
      </c>
      <c r="F748" s="418">
        <v>1701</v>
      </c>
    </row>
    <row r="749" spans="1:6" ht="30" x14ac:dyDescent="0.25">
      <c r="A749" s="424" t="s">
        <v>4030</v>
      </c>
      <c r="B749" s="424" t="s">
        <v>4031</v>
      </c>
      <c r="C749" s="25" t="s">
        <v>2803</v>
      </c>
      <c r="D749" s="25" t="s">
        <v>2803</v>
      </c>
      <c r="E749" s="418">
        <v>1701</v>
      </c>
      <c r="F749" s="418">
        <v>1701</v>
      </c>
    </row>
    <row r="750" spans="1:6" ht="30" x14ac:dyDescent="0.25">
      <c r="A750" s="424" t="s">
        <v>4032</v>
      </c>
      <c r="B750" s="424" t="s">
        <v>4033</v>
      </c>
      <c r="C750" s="25" t="s">
        <v>2803</v>
      </c>
      <c r="D750" s="25" t="s">
        <v>2803</v>
      </c>
      <c r="E750" s="418">
        <v>1701</v>
      </c>
      <c r="F750" s="418">
        <v>1701</v>
      </c>
    </row>
    <row r="751" spans="1:6" ht="30" x14ac:dyDescent="0.25">
      <c r="A751" s="424" t="s">
        <v>4034</v>
      </c>
      <c r="B751" s="424" t="s">
        <v>4035</v>
      </c>
      <c r="C751" s="25" t="s">
        <v>2803</v>
      </c>
      <c r="D751" s="25" t="s">
        <v>2803</v>
      </c>
      <c r="E751" s="418">
        <v>1701</v>
      </c>
      <c r="F751" s="418">
        <v>1701</v>
      </c>
    </row>
    <row r="752" spans="1:6" ht="30" x14ac:dyDescent="0.25">
      <c r="A752" s="424" t="s">
        <v>4036</v>
      </c>
      <c r="B752" s="424" t="s">
        <v>4037</v>
      </c>
      <c r="C752" s="25" t="s">
        <v>2803</v>
      </c>
      <c r="D752" s="25" t="s">
        <v>2803</v>
      </c>
      <c r="E752" s="418">
        <v>1701</v>
      </c>
      <c r="F752" s="418">
        <v>1701</v>
      </c>
    </row>
    <row r="753" spans="1:6" ht="30" x14ac:dyDescent="0.25">
      <c r="A753" s="424" t="s">
        <v>4038</v>
      </c>
      <c r="B753" s="424" t="s">
        <v>4039</v>
      </c>
      <c r="C753" s="25" t="s">
        <v>2803</v>
      </c>
      <c r="D753" s="25" t="s">
        <v>2803</v>
      </c>
      <c r="E753" s="418">
        <v>1701</v>
      </c>
      <c r="F753" s="418">
        <v>1701</v>
      </c>
    </row>
    <row r="754" spans="1:6" ht="30" x14ac:dyDescent="0.25">
      <c r="A754" s="424" t="s">
        <v>4040</v>
      </c>
      <c r="B754" s="424" t="s">
        <v>4041</v>
      </c>
      <c r="C754" s="25" t="s">
        <v>2803</v>
      </c>
      <c r="D754" s="25" t="s">
        <v>2803</v>
      </c>
      <c r="E754" s="418">
        <v>1701</v>
      </c>
      <c r="F754" s="418">
        <v>1701</v>
      </c>
    </row>
    <row r="755" spans="1:6" ht="30" x14ac:dyDescent="0.25">
      <c r="A755" s="424" t="s">
        <v>4042</v>
      </c>
      <c r="B755" s="424" t="s">
        <v>4043</v>
      </c>
      <c r="C755" s="25" t="s">
        <v>2803</v>
      </c>
      <c r="D755" s="25" t="s">
        <v>2803</v>
      </c>
      <c r="E755" s="418">
        <v>1701</v>
      </c>
      <c r="F755" s="418">
        <v>1701</v>
      </c>
    </row>
    <row r="756" spans="1:6" ht="45" x14ac:dyDescent="0.25">
      <c r="A756" s="424" t="s">
        <v>4044</v>
      </c>
      <c r="B756" s="424" t="s">
        <v>4045</v>
      </c>
      <c r="C756" s="25" t="s">
        <v>2803</v>
      </c>
      <c r="D756" s="25" t="s">
        <v>2803</v>
      </c>
      <c r="E756" s="418">
        <v>1701</v>
      </c>
      <c r="F756" s="418">
        <v>1701</v>
      </c>
    </row>
    <row r="757" spans="1:6" ht="30" x14ac:dyDescent="0.25">
      <c r="A757" s="424" t="s">
        <v>4046</v>
      </c>
      <c r="B757" s="424" t="s">
        <v>4047</v>
      </c>
      <c r="C757" s="25" t="s">
        <v>2803</v>
      </c>
      <c r="D757" s="25" t="s">
        <v>2803</v>
      </c>
      <c r="E757" s="418">
        <v>1701</v>
      </c>
      <c r="F757" s="418">
        <v>1701</v>
      </c>
    </row>
    <row r="758" spans="1:6" ht="45" x14ac:dyDescent="0.25">
      <c r="A758" s="424" t="s">
        <v>4048</v>
      </c>
      <c r="B758" s="424" t="s">
        <v>4049</v>
      </c>
      <c r="C758" s="25" t="s">
        <v>2803</v>
      </c>
      <c r="D758" s="25" t="s">
        <v>2803</v>
      </c>
      <c r="E758" s="418">
        <v>1701</v>
      </c>
      <c r="F758" s="418">
        <v>1701</v>
      </c>
    </row>
    <row r="759" spans="1:6" ht="45" x14ac:dyDescent="0.25">
      <c r="A759" s="424" t="s">
        <v>4050</v>
      </c>
      <c r="B759" s="424" t="s">
        <v>4051</v>
      </c>
      <c r="C759" s="25" t="s">
        <v>2803</v>
      </c>
      <c r="D759" s="25" t="s">
        <v>2803</v>
      </c>
      <c r="E759" s="418">
        <v>1701</v>
      </c>
      <c r="F759" s="418">
        <v>1701</v>
      </c>
    </row>
    <row r="760" spans="1:6" ht="45" x14ac:dyDescent="0.25">
      <c r="A760" s="424" t="s">
        <v>4052</v>
      </c>
      <c r="B760" s="424" t="s">
        <v>4053</v>
      </c>
      <c r="C760" s="25" t="s">
        <v>2803</v>
      </c>
      <c r="D760" s="25" t="s">
        <v>2803</v>
      </c>
      <c r="E760" s="418">
        <v>1701</v>
      </c>
      <c r="F760" s="418">
        <v>1701</v>
      </c>
    </row>
    <row r="761" spans="1:6" ht="45" x14ac:dyDescent="0.25">
      <c r="A761" s="424" t="s">
        <v>4054</v>
      </c>
      <c r="B761" s="424" t="s">
        <v>4055</v>
      </c>
      <c r="C761" s="25" t="s">
        <v>2803</v>
      </c>
      <c r="D761" s="25" t="s">
        <v>2803</v>
      </c>
      <c r="E761" s="418">
        <v>1701</v>
      </c>
      <c r="F761" s="418">
        <v>1701</v>
      </c>
    </row>
    <row r="762" spans="1:6" ht="45" x14ac:dyDescent="0.25">
      <c r="A762" s="424" t="s">
        <v>4056</v>
      </c>
      <c r="B762" s="424" t="s">
        <v>4057</v>
      </c>
      <c r="C762" s="25" t="s">
        <v>2803</v>
      </c>
      <c r="D762" s="25" t="s">
        <v>2803</v>
      </c>
      <c r="E762" s="418">
        <v>1701</v>
      </c>
      <c r="F762" s="418">
        <v>1701</v>
      </c>
    </row>
    <row r="763" spans="1:6" ht="45" x14ac:dyDescent="0.25">
      <c r="A763" s="424" t="s">
        <v>4058</v>
      </c>
      <c r="B763" s="424" t="s">
        <v>4059</v>
      </c>
      <c r="C763" s="25" t="s">
        <v>2803</v>
      </c>
      <c r="D763" s="25" t="s">
        <v>2803</v>
      </c>
      <c r="E763" s="418">
        <v>1701</v>
      </c>
      <c r="F763" s="418">
        <v>1701</v>
      </c>
    </row>
    <row r="764" spans="1:6" ht="45" x14ac:dyDescent="0.25">
      <c r="A764" s="424" t="s">
        <v>4060</v>
      </c>
      <c r="B764" s="424" t="s">
        <v>4061</v>
      </c>
      <c r="C764" s="25" t="s">
        <v>2803</v>
      </c>
      <c r="D764" s="25" t="s">
        <v>2803</v>
      </c>
      <c r="E764" s="418">
        <v>1701</v>
      </c>
      <c r="F764" s="418">
        <v>1701</v>
      </c>
    </row>
    <row r="765" spans="1:6" ht="30" x14ac:dyDescent="0.25">
      <c r="A765" s="424" t="s">
        <v>4062</v>
      </c>
      <c r="B765" s="424" t="s">
        <v>4063</v>
      </c>
      <c r="C765" s="25" t="s">
        <v>2803</v>
      </c>
      <c r="D765" s="25" t="s">
        <v>2803</v>
      </c>
      <c r="E765" s="418">
        <v>1701</v>
      </c>
      <c r="F765" s="418">
        <v>1701</v>
      </c>
    </row>
    <row r="766" spans="1:6" ht="30" x14ac:dyDescent="0.25">
      <c r="A766" s="424" t="s">
        <v>4064</v>
      </c>
      <c r="B766" s="424" t="s">
        <v>4065</v>
      </c>
      <c r="C766" s="25" t="s">
        <v>2803</v>
      </c>
      <c r="D766" s="25" t="s">
        <v>2803</v>
      </c>
      <c r="E766" s="418">
        <v>1701</v>
      </c>
      <c r="F766" s="418">
        <v>1701</v>
      </c>
    </row>
    <row r="767" spans="1:6" ht="45" x14ac:dyDescent="0.25">
      <c r="A767" s="424" t="s">
        <v>4066</v>
      </c>
      <c r="B767" s="424" t="s">
        <v>4067</v>
      </c>
      <c r="C767" s="25" t="s">
        <v>2803</v>
      </c>
      <c r="D767" s="25" t="s">
        <v>2803</v>
      </c>
      <c r="E767" s="418">
        <v>1701</v>
      </c>
      <c r="F767" s="418">
        <v>1701</v>
      </c>
    </row>
    <row r="768" spans="1:6" ht="30" x14ac:dyDescent="0.25">
      <c r="A768" s="424" t="s">
        <v>4068</v>
      </c>
      <c r="B768" s="424" t="s">
        <v>4069</v>
      </c>
      <c r="C768" s="25" t="s">
        <v>2803</v>
      </c>
      <c r="D768" s="25" t="s">
        <v>2803</v>
      </c>
      <c r="E768" s="418">
        <v>1701</v>
      </c>
      <c r="F768" s="418">
        <v>1701</v>
      </c>
    </row>
    <row r="769" spans="1:6" ht="45" x14ac:dyDescent="0.25">
      <c r="A769" s="424" t="s">
        <v>4070</v>
      </c>
      <c r="B769" s="424" t="s">
        <v>4071</v>
      </c>
      <c r="C769" s="25" t="s">
        <v>2803</v>
      </c>
      <c r="D769" s="25" t="s">
        <v>2803</v>
      </c>
      <c r="E769" s="418">
        <v>1701</v>
      </c>
      <c r="F769" s="418">
        <v>1701</v>
      </c>
    </row>
    <row r="770" spans="1:6" ht="30" x14ac:dyDescent="0.25">
      <c r="A770" s="424" t="s">
        <v>4072</v>
      </c>
      <c r="B770" s="424" t="s">
        <v>4073</v>
      </c>
      <c r="C770" s="25" t="s">
        <v>2803</v>
      </c>
      <c r="D770" s="25" t="s">
        <v>2803</v>
      </c>
      <c r="E770" s="418">
        <v>1701</v>
      </c>
      <c r="F770" s="418">
        <v>1701</v>
      </c>
    </row>
    <row r="771" spans="1:6" ht="45" x14ac:dyDescent="0.25">
      <c r="A771" s="424" t="s">
        <v>4074</v>
      </c>
      <c r="B771" s="424" t="s">
        <v>4075</v>
      </c>
      <c r="C771" s="25" t="s">
        <v>2803</v>
      </c>
      <c r="D771" s="25" t="s">
        <v>2803</v>
      </c>
      <c r="E771" s="418">
        <v>1701</v>
      </c>
      <c r="F771" s="418">
        <v>1701</v>
      </c>
    </row>
    <row r="772" spans="1:6" ht="45" x14ac:dyDescent="0.25">
      <c r="A772" s="424" t="s">
        <v>4076</v>
      </c>
      <c r="B772" s="424" t="s">
        <v>4077</v>
      </c>
      <c r="C772" s="25" t="s">
        <v>2803</v>
      </c>
      <c r="D772" s="25" t="s">
        <v>2803</v>
      </c>
      <c r="E772" s="418">
        <v>1701</v>
      </c>
      <c r="F772" s="418">
        <v>1701</v>
      </c>
    </row>
    <row r="773" spans="1:6" ht="30" x14ac:dyDescent="0.25">
      <c r="A773" s="424" t="s">
        <v>4078</v>
      </c>
      <c r="B773" s="424" t="s">
        <v>4079</v>
      </c>
      <c r="C773" s="25" t="s">
        <v>2803</v>
      </c>
      <c r="D773" s="25" t="s">
        <v>2803</v>
      </c>
      <c r="E773" s="418">
        <v>1701</v>
      </c>
      <c r="F773" s="418">
        <v>1701</v>
      </c>
    </row>
    <row r="774" spans="1:6" ht="60" x14ac:dyDescent="0.25">
      <c r="A774" s="424" t="s">
        <v>4080</v>
      </c>
      <c r="B774" s="424" t="s">
        <v>4081</v>
      </c>
      <c r="C774" s="25" t="s">
        <v>2803</v>
      </c>
      <c r="D774" s="25" t="s">
        <v>2803</v>
      </c>
      <c r="E774" s="418">
        <v>1701</v>
      </c>
      <c r="F774" s="418">
        <v>1701</v>
      </c>
    </row>
    <row r="775" spans="1:6" ht="45" x14ac:dyDescent="0.25">
      <c r="A775" s="424" t="s">
        <v>4082</v>
      </c>
      <c r="B775" s="424" t="s">
        <v>4083</v>
      </c>
      <c r="C775" s="25" t="s">
        <v>2803</v>
      </c>
      <c r="D775" s="25" t="s">
        <v>2803</v>
      </c>
      <c r="E775" s="418">
        <v>1701</v>
      </c>
      <c r="F775" s="418">
        <v>1701</v>
      </c>
    </row>
    <row r="776" spans="1:6" ht="30" x14ac:dyDescent="0.25">
      <c r="A776" s="424" t="s">
        <v>4084</v>
      </c>
      <c r="B776" s="424" t="s">
        <v>4085</v>
      </c>
      <c r="C776" s="25" t="s">
        <v>2803</v>
      </c>
      <c r="D776" s="25" t="s">
        <v>2803</v>
      </c>
      <c r="E776" s="418">
        <v>1701</v>
      </c>
      <c r="F776" s="418">
        <v>1701</v>
      </c>
    </row>
    <row r="777" spans="1:6" ht="45" x14ac:dyDescent="0.25">
      <c r="A777" s="424" t="s">
        <v>4086</v>
      </c>
      <c r="B777" s="424" t="s">
        <v>4087</v>
      </c>
      <c r="C777" s="25" t="s">
        <v>2803</v>
      </c>
      <c r="D777" s="25" t="s">
        <v>2803</v>
      </c>
      <c r="E777" s="418">
        <v>1701</v>
      </c>
      <c r="F777" s="418">
        <v>1701</v>
      </c>
    </row>
    <row r="778" spans="1:6" ht="60" x14ac:dyDescent="0.25">
      <c r="A778" s="424" t="s">
        <v>4088</v>
      </c>
      <c r="B778" s="424" t="s">
        <v>4089</v>
      </c>
      <c r="C778" s="25" t="s">
        <v>2803</v>
      </c>
      <c r="D778" s="25" t="s">
        <v>2803</v>
      </c>
      <c r="E778" s="418">
        <v>1701</v>
      </c>
      <c r="F778" s="418">
        <v>1701</v>
      </c>
    </row>
    <row r="779" spans="1:6" ht="30" x14ac:dyDescent="0.25">
      <c r="A779" s="424" t="s">
        <v>4090</v>
      </c>
      <c r="B779" s="424" t="s">
        <v>4091</v>
      </c>
      <c r="C779" s="25" t="s">
        <v>2803</v>
      </c>
      <c r="D779" s="25" t="s">
        <v>2803</v>
      </c>
      <c r="E779" s="418">
        <v>1701</v>
      </c>
      <c r="F779" s="418">
        <v>1701</v>
      </c>
    </row>
    <row r="780" spans="1:6" ht="45" x14ac:dyDescent="0.25">
      <c r="A780" s="424" t="s">
        <v>4092</v>
      </c>
      <c r="B780" s="424" t="s">
        <v>4093</v>
      </c>
      <c r="C780" s="25" t="s">
        <v>2803</v>
      </c>
      <c r="D780" s="25" t="s">
        <v>2803</v>
      </c>
      <c r="E780" s="418">
        <v>1701</v>
      </c>
      <c r="F780" s="418">
        <v>1701</v>
      </c>
    </row>
    <row r="781" spans="1:6" ht="30" x14ac:dyDescent="0.25">
      <c r="A781" s="424" t="s">
        <v>4094</v>
      </c>
      <c r="B781" s="424" t="s">
        <v>4095</v>
      </c>
      <c r="C781" s="25" t="s">
        <v>2803</v>
      </c>
      <c r="D781" s="25" t="s">
        <v>2803</v>
      </c>
      <c r="E781" s="418">
        <v>1701</v>
      </c>
      <c r="F781" s="418">
        <v>1701</v>
      </c>
    </row>
    <row r="782" spans="1:6" ht="45" x14ac:dyDescent="0.25">
      <c r="A782" s="424" t="s">
        <v>4096</v>
      </c>
      <c r="B782" s="424" t="s">
        <v>4097</v>
      </c>
      <c r="C782" s="25" t="s">
        <v>2803</v>
      </c>
      <c r="D782" s="25" t="s">
        <v>2803</v>
      </c>
      <c r="E782" s="418">
        <v>1701</v>
      </c>
      <c r="F782" s="418">
        <v>1701</v>
      </c>
    </row>
    <row r="783" spans="1:6" ht="45" x14ac:dyDescent="0.25">
      <c r="A783" s="424" t="s">
        <v>4098</v>
      </c>
      <c r="B783" s="424" t="s">
        <v>4099</v>
      </c>
      <c r="C783" s="25" t="s">
        <v>2803</v>
      </c>
      <c r="D783" s="25" t="s">
        <v>2803</v>
      </c>
      <c r="E783" s="418">
        <v>1701</v>
      </c>
      <c r="F783" s="418">
        <v>1701</v>
      </c>
    </row>
    <row r="784" spans="1:6" ht="30" x14ac:dyDescent="0.25">
      <c r="A784" s="424" t="s">
        <v>4100</v>
      </c>
      <c r="B784" s="424" t="s">
        <v>4101</v>
      </c>
      <c r="C784" s="25" t="s">
        <v>2803</v>
      </c>
      <c r="D784" s="25" t="s">
        <v>2803</v>
      </c>
      <c r="E784" s="418">
        <v>1701</v>
      </c>
      <c r="F784" s="418">
        <v>1701</v>
      </c>
    </row>
    <row r="785" spans="1:6" ht="45" x14ac:dyDescent="0.25">
      <c r="A785" s="424" t="s">
        <v>4102</v>
      </c>
      <c r="B785" s="424" t="s">
        <v>4103</v>
      </c>
      <c r="C785" s="25" t="s">
        <v>2803</v>
      </c>
      <c r="D785" s="25" t="s">
        <v>2803</v>
      </c>
      <c r="E785" s="418">
        <v>1701</v>
      </c>
      <c r="F785" s="418">
        <v>1701</v>
      </c>
    </row>
    <row r="786" spans="1:6" ht="30" x14ac:dyDescent="0.25">
      <c r="A786" s="424" t="s">
        <v>4104</v>
      </c>
      <c r="B786" s="424" t="s">
        <v>4105</v>
      </c>
      <c r="C786" s="25" t="s">
        <v>2803</v>
      </c>
      <c r="D786" s="25" t="s">
        <v>2803</v>
      </c>
      <c r="E786" s="418">
        <v>1701</v>
      </c>
      <c r="F786" s="418">
        <v>1701</v>
      </c>
    </row>
    <row r="787" spans="1:6" ht="45" x14ac:dyDescent="0.25">
      <c r="A787" s="424" t="s">
        <v>4106</v>
      </c>
      <c r="B787" s="424" t="s">
        <v>4107</v>
      </c>
      <c r="C787" s="25" t="s">
        <v>2803</v>
      </c>
      <c r="D787" s="25" t="s">
        <v>2803</v>
      </c>
      <c r="E787" s="418">
        <v>1701</v>
      </c>
      <c r="F787" s="418">
        <v>1701</v>
      </c>
    </row>
    <row r="788" spans="1:6" ht="45" x14ac:dyDescent="0.25">
      <c r="A788" s="424" t="s">
        <v>4108</v>
      </c>
      <c r="B788" s="424" t="s">
        <v>4109</v>
      </c>
      <c r="C788" s="25" t="s">
        <v>2803</v>
      </c>
      <c r="D788" s="25" t="s">
        <v>2803</v>
      </c>
      <c r="E788" s="418">
        <v>1701</v>
      </c>
      <c r="F788" s="418">
        <v>1701</v>
      </c>
    </row>
    <row r="789" spans="1:6" ht="45" x14ac:dyDescent="0.25">
      <c r="A789" s="424" t="s">
        <v>4110</v>
      </c>
      <c r="B789" s="424" t="s">
        <v>4111</v>
      </c>
      <c r="C789" s="25" t="s">
        <v>2803</v>
      </c>
      <c r="D789" s="25" t="s">
        <v>2803</v>
      </c>
      <c r="E789" s="418">
        <v>1701</v>
      </c>
      <c r="F789" s="418">
        <v>1701</v>
      </c>
    </row>
    <row r="790" spans="1:6" ht="45" x14ac:dyDescent="0.25">
      <c r="A790" s="424" t="s">
        <v>4112</v>
      </c>
      <c r="B790" s="424" t="s">
        <v>4113</v>
      </c>
      <c r="C790" s="25" t="s">
        <v>2803</v>
      </c>
      <c r="D790" s="25" t="s">
        <v>2803</v>
      </c>
      <c r="E790" s="418">
        <v>1701</v>
      </c>
      <c r="F790" s="418">
        <v>1701</v>
      </c>
    </row>
    <row r="791" spans="1:6" ht="30" x14ac:dyDescent="0.25">
      <c r="A791" s="424" t="s">
        <v>4114</v>
      </c>
      <c r="B791" s="424" t="s">
        <v>4115</v>
      </c>
      <c r="C791" s="25" t="s">
        <v>2803</v>
      </c>
      <c r="D791" s="25" t="s">
        <v>2803</v>
      </c>
      <c r="E791" s="418">
        <v>1701</v>
      </c>
      <c r="F791" s="418">
        <v>1701</v>
      </c>
    </row>
    <row r="792" spans="1:6" ht="30" x14ac:dyDescent="0.25">
      <c r="A792" s="424" t="s">
        <v>4116</v>
      </c>
      <c r="B792" s="424" t="s">
        <v>4117</v>
      </c>
      <c r="C792" s="25" t="s">
        <v>2803</v>
      </c>
      <c r="D792" s="25" t="s">
        <v>2803</v>
      </c>
      <c r="E792" s="418">
        <v>1701</v>
      </c>
      <c r="F792" s="418">
        <v>1701</v>
      </c>
    </row>
    <row r="793" spans="1:6" ht="45" x14ac:dyDescent="0.25">
      <c r="A793" s="424" t="s">
        <v>4118</v>
      </c>
      <c r="B793" s="424" t="s">
        <v>4119</v>
      </c>
      <c r="C793" s="25" t="s">
        <v>2803</v>
      </c>
      <c r="D793" s="25" t="s">
        <v>2803</v>
      </c>
      <c r="E793" s="418">
        <v>1701</v>
      </c>
      <c r="F793" s="418">
        <v>1701</v>
      </c>
    </row>
    <row r="794" spans="1:6" ht="60" x14ac:dyDescent="0.25">
      <c r="A794" s="424" t="s">
        <v>4120</v>
      </c>
      <c r="B794" s="424" t="s">
        <v>4121</v>
      </c>
      <c r="C794" s="25" t="s">
        <v>2803</v>
      </c>
      <c r="D794" s="25" t="s">
        <v>2803</v>
      </c>
      <c r="E794" s="418">
        <v>1701</v>
      </c>
      <c r="F794" s="418">
        <v>1701</v>
      </c>
    </row>
    <row r="795" spans="1:6" ht="45" x14ac:dyDescent="0.25">
      <c r="A795" s="424" t="s">
        <v>4122</v>
      </c>
      <c r="B795" s="424" t="s">
        <v>4123</v>
      </c>
      <c r="C795" s="25" t="s">
        <v>2803</v>
      </c>
      <c r="D795" s="25" t="s">
        <v>2803</v>
      </c>
      <c r="E795" s="418">
        <v>1701</v>
      </c>
      <c r="F795" s="418">
        <v>1701</v>
      </c>
    </row>
    <row r="796" spans="1:6" s="408" customFormat="1" ht="75" x14ac:dyDescent="0.2">
      <c r="A796" s="425"/>
      <c r="B796" s="421" t="s">
        <v>4124</v>
      </c>
      <c r="C796" s="334" t="s">
        <v>2803</v>
      </c>
      <c r="D796" s="334" t="s">
        <v>2803</v>
      </c>
      <c r="E796" s="334" t="s">
        <v>2803</v>
      </c>
      <c r="F796" s="334" t="s">
        <v>2803</v>
      </c>
    </row>
    <row r="797" spans="1:6" ht="30" x14ac:dyDescent="0.25">
      <c r="A797" s="424" t="s">
        <v>4125</v>
      </c>
      <c r="B797" s="424" t="s">
        <v>4126</v>
      </c>
      <c r="C797" s="25" t="s">
        <v>2803</v>
      </c>
      <c r="D797" s="25" t="s">
        <v>2803</v>
      </c>
      <c r="E797" s="418">
        <v>1701</v>
      </c>
      <c r="F797" s="418">
        <v>1701</v>
      </c>
    </row>
    <row r="798" spans="1:6" ht="60" x14ac:dyDescent="0.25">
      <c r="A798" s="424" t="s">
        <v>4127</v>
      </c>
      <c r="B798" s="424" t="s">
        <v>4128</v>
      </c>
      <c r="C798" s="25" t="s">
        <v>2803</v>
      </c>
      <c r="D798" s="25" t="s">
        <v>2803</v>
      </c>
      <c r="E798" s="418">
        <v>1701</v>
      </c>
      <c r="F798" s="418">
        <v>1701</v>
      </c>
    </row>
    <row r="799" spans="1:6" ht="14.25" customHeight="1" x14ac:dyDescent="0.25">
      <c r="A799" s="424" t="s">
        <v>4129</v>
      </c>
      <c r="B799" s="424" t="s">
        <v>4130</v>
      </c>
      <c r="C799" s="25" t="s">
        <v>2803</v>
      </c>
      <c r="D799" s="25" t="s">
        <v>2803</v>
      </c>
      <c r="E799" s="418">
        <v>1701</v>
      </c>
      <c r="F799" s="418">
        <v>1701</v>
      </c>
    </row>
    <row r="800" spans="1:6" ht="14.25" customHeight="1" x14ac:dyDescent="0.25">
      <c r="A800" s="424" t="s">
        <v>4131</v>
      </c>
      <c r="B800" s="424" t="s">
        <v>4132</v>
      </c>
      <c r="C800" s="25" t="s">
        <v>2803</v>
      </c>
      <c r="D800" s="25" t="s">
        <v>2803</v>
      </c>
      <c r="E800" s="418">
        <v>1701</v>
      </c>
      <c r="F800" s="418">
        <v>1701</v>
      </c>
    </row>
    <row r="801" spans="1:6" ht="14.25" customHeight="1" x14ac:dyDescent="0.25">
      <c r="A801" s="424" t="s">
        <v>4133</v>
      </c>
      <c r="B801" s="424" t="s">
        <v>4134</v>
      </c>
      <c r="C801" s="25" t="s">
        <v>2803</v>
      </c>
      <c r="D801" s="25" t="s">
        <v>2803</v>
      </c>
      <c r="E801" s="418">
        <v>1701</v>
      </c>
      <c r="F801" s="418">
        <v>1701</v>
      </c>
    </row>
    <row r="802" spans="1:6" ht="14.25" customHeight="1" x14ac:dyDescent="0.25">
      <c r="A802" s="424" t="s">
        <v>4135</v>
      </c>
      <c r="B802" s="424" t="s">
        <v>4136</v>
      </c>
      <c r="C802" s="25" t="s">
        <v>2803</v>
      </c>
      <c r="D802" s="25" t="s">
        <v>2803</v>
      </c>
      <c r="E802" s="418">
        <v>1701</v>
      </c>
      <c r="F802" s="418">
        <v>1701</v>
      </c>
    </row>
    <row r="803" spans="1:6" x14ac:dyDescent="0.25">
      <c r="A803" s="424" t="s">
        <v>4137</v>
      </c>
      <c r="B803" s="424" t="s">
        <v>4138</v>
      </c>
      <c r="C803" s="25" t="s">
        <v>2803</v>
      </c>
      <c r="D803" s="25" t="s">
        <v>2803</v>
      </c>
      <c r="E803" s="418">
        <v>1701</v>
      </c>
      <c r="F803" s="418">
        <v>1701</v>
      </c>
    </row>
    <row r="804" spans="1:6" ht="45" x14ac:dyDescent="0.25">
      <c r="A804" s="424" t="s">
        <v>4139</v>
      </c>
      <c r="B804" s="424" t="s">
        <v>4140</v>
      </c>
      <c r="C804" s="25" t="s">
        <v>2803</v>
      </c>
      <c r="D804" s="25" t="s">
        <v>2803</v>
      </c>
      <c r="E804" s="418">
        <v>1701</v>
      </c>
      <c r="F804" s="418">
        <v>1701</v>
      </c>
    </row>
    <row r="805" spans="1:6" ht="45" x14ac:dyDescent="0.25">
      <c r="A805" s="424" t="s">
        <v>4141</v>
      </c>
      <c r="B805" s="424" t="s">
        <v>4142</v>
      </c>
      <c r="C805" s="25" t="s">
        <v>2803</v>
      </c>
      <c r="D805" s="25" t="s">
        <v>2803</v>
      </c>
      <c r="E805" s="418">
        <v>1701</v>
      </c>
      <c r="F805" s="418">
        <v>1701</v>
      </c>
    </row>
    <row r="806" spans="1:6" ht="30" x14ac:dyDescent="0.25">
      <c r="A806" s="424" t="s">
        <v>4143</v>
      </c>
      <c r="B806" s="424" t="s">
        <v>4144</v>
      </c>
      <c r="C806" s="25" t="s">
        <v>2803</v>
      </c>
      <c r="D806" s="25" t="s">
        <v>2803</v>
      </c>
      <c r="E806" s="418">
        <v>1701</v>
      </c>
      <c r="F806" s="418">
        <v>1701</v>
      </c>
    </row>
    <row r="807" spans="1:6" s="408" customFormat="1" ht="30" x14ac:dyDescent="0.2">
      <c r="A807" s="420"/>
      <c r="B807" s="421" t="s">
        <v>4145</v>
      </c>
      <c r="C807" s="334" t="s">
        <v>2803</v>
      </c>
      <c r="D807" s="334" t="s">
        <v>2803</v>
      </c>
      <c r="E807" s="334" t="s">
        <v>2803</v>
      </c>
      <c r="F807" s="334" t="s">
        <v>2803</v>
      </c>
    </row>
    <row r="808" spans="1:6" ht="30" x14ac:dyDescent="0.25">
      <c r="A808" s="417" t="s">
        <v>4146</v>
      </c>
      <c r="B808" s="424" t="s">
        <v>4147</v>
      </c>
      <c r="C808" s="25" t="s">
        <v>2803</v>
      </c>
      <c r="D808" s="25" t="s">
        <v>2803</v>
      </c>
      <c r="E808" s="418">
        <v>102</v>
      </c>
      <c r="F808" s="418">
        <v>102</v>
      </c>
    </row>
    <row r="809" spans="1:6" ht="45" x14ac:dyDescent="0.25">
      <c r="A809" s="417" t="s">
        <v>4148</v>
      </c>
      <c r="B809" s="424" t="s">
        <v>4149</v>
      </c>
      <c r="C809" s="25" t="s">
        <v>2803</v>
      </c>
      <c r="D809" s="25" t="s">
        <v>2803</v>
      </c>
      <c r="E809" s="418">
        <v>102</v>
      </c>
      <c r="F809" s="418">
        <v>102</v>
      </c>
    </row>
    <row r="810" spans="1:6" x14ac:dyDescent="0.25">
      <c r="A810" s="417" t="s">
        <v>4150</v>
      </c>
      <c r="B810" s="424" t="s">
        <v>4151</v>
      </c>
      <c r="C810" s="25" t="s">
        <v>2803</v>
      </c>
      <c r="D810" s="25" t="s">
        <v>2803</v>
      </c>
      <c r="E810" s="418">
        <v>102</v>
      </c>
      <c r="F810" s="418">
        <v>102</v>
      </c>
    </row>
    <row r="811" spans="1:6" x14ac:dyDescent="0.25">
      <c r="A811" s="417" t="s">
        <v>4152</v>
      </c>
      <c r="B811" s="424" t="s">
        <v>4153</v>
      </c>
      <c r="C811" s="25" t="s">
        <v>2803</v>
      </c>
      <c r="D811" s="25" t="s">
        <v>2803</v>
      </c>
      <c r="E811" s="418">
        <v>102</v>
      </c>
      <c r="F811" s="418">
        <v>102</v>
      </c>
    </row>
    <row r="812" spans="1:6" x14ac:dyDescent="0.25">
      <c r="A812" s="417" t="s">
        <v>4154</v>
      </c>
      <c r="B812" s="424" t="s">
        <v>4155</v>
      </c>
      <c r="C812" s="25" t="s">
        <v>2803</v>
      </c>
      <c r="D812" s="25" t="s">
        <v>2803</v>
      </c>
      <c r="E812" s="418">
        <v>102</v>
      </c>
      <c r="F812" s="418">
        <v>102</v>
      </c>
    </row>
    <row r="813" spans="1:6" x14ac:dyDescent="0.25">
      <c r="A813" s="417" t="s">
        <v>4156</v>
      </c>
      <c r="B813" s="424" t="s">
        <v>4157</v>
      </c>
      <c r="C813" s="25" t="s">
        <v>2803</v>
      </c>
      <c r="D813" s="25" t="s">
        <v>2803</v>
      </c>
      <c r="E813" s="418">
        <v>102</v>
      </c>
      <c r="F813" s="418">
        <v>102</v>
      </c>
    </row>
    <row r="814" spans="1:6" x14ac:dyDescent="0.25">
      <c r="A814" s="417" t="s">
        <v>4158</v>
      </c>
      <c r="B814" s="424" t="s">
        <v>4159</v>
      </c>
      <c r="C814" s="25" t="s">
        <v>2803</v>
      </c>
      <c r="D814" s="25" t="s">
        <v>2803</v>
      </c>
      <c r="E814" s="418">
        <v>102</v>
      </c>
      <c r="F814" s="418">
        <v>102</v>
      </c>
    </row>
    <row r="815" spans="1:6" ht="30" x14ac:dyDescent="0.25">
      <c r="A815" s="417" t="s">
        <v>4160</v>
      </c>
      <c r="B815" s="424" t="s">
        <v>4161</v>
      </c>
      <c r="C815" s="25" t="s">
        <v>2803</v>
      </c>
      <c r="D815" s="25" t="s">
        <v>2803</v>
      </c>
      <c r="E815" s="418">
        <v>102</v>
      </c>
      <c r="F815" s="418">
        <v>102</v>
      </c>
    </row>
    <row r="816" spans="1:6" ht="30" x14ac:dyDescent="0.25">
      <c r="A816" s="417" t="s">
        <v>4162</v>
      </c>
      <c r="B816" s="424" t="s">
        <v>4163</v>
      </c>
      <c r="C816" s="25" t="s">
        <v>2803</v>
      </c>
      <c r="D816" s="25" t="s">
        <v>2803</v>
      </c>
      <c r="E816" s="418">
        <v>102</v>
      </c>
      <c r="F816" s="418">
        <v>102</v>
      </c>
    </row>
    <row r="817" spans="1:6" ht="30" x14ac:dyDescent="0.25">
      <c r="A817" s="417" t="s">
        <v>4164</v>
      </c>
      <c r="B817" s="424" t="s">
        <v>4165</v>
      </c>
      <c r="C817" s="25" t="s">
        <v>2803</v>
      </c>
      <c r="D817" s="25" t="s">
        <v>2803</v>
      </c>
      <c r="E817" s="418">
        <v>102</v>
      </c>
      <c r="F817" s="418">
        <v>102</v>
      </c>
    </row>
    <row r="818" spans="1:6" ht="30" x14ac:dyDescent="0.25">
      <c r="A818" s="417" t="s">
        <v>4166</v>
      </c>
      <c r="B818" s="424" t="s">
        <v>4167</v>
      </c>
      <c r="C818" s="25" t="s">
        <v>2803</v>
      </c>
      <c r="D818" s="25" t="s">
        <v>2803</v>
      </c>
      <c r="E818" s="418">
        <v>102</v>
      </c>
      <c r="F818" s="418">
        <v>102</v>
      </c>
    </row>
    <row r="819" spans="1:6" ht="30" x14ac:dyDescent="0.25">
      <c r="A819" s="417" t="s">
        <v>4168</v>
      </c>
      <c r="B819" s="424" t="s">
        <v>4169</v>
      </c>
      <c r="C819" s="25" t="s">
        <v>2803</v>
      </c>
      <c r="D819" s="25" t="s">
        <v>2803</v>
      </c>
      <c r="E819" s="418">
        <v>102</v>
      </c>
      <c r="F819" s="418">
        <v>102</v>
      </c>
    </row>
    <row r="820" spans="1:6" ht="30" x14ac:dyDescent="0.25">
      <c r="A820" s="417" t="s">
        <v>4170</v>
      </c>
      <c r="B820" s="424" t="s">
        <v>4171</v>
      </c>
      <c r="C820" s="25" t="s">
        <v>2803</v>
      </c>
      <c r="D820" s="25" t="s">
        <v>2803</v>
      </c>
      <c r="E820" s="418">
        <v>102</v>
      </c>
      <c r="F820" s="418">
        <v>102</v>
      </c>
    </row>
    <row r="821" spans="1:6" ht="30" x14ac:dyDescent="0.25">
      <c r="A821" s="417" t="s">
        <v>4172</v>
      </c>
      <c r="B821" s="424" t="s">
        <v>4173</v>
      </c>
      <c r="C821" s="25" t="s">
        <v>2803</v>
      </c>
      <c r="D821" s="25" t="s">
        <v>2803</v>
      </c>
      <c r="E821" s="418">
        <v>102</v>
      </c>
      <c r="F821" s="418">
        <v>102</v>
      </c>
    </row>
    <row r="822" spans="1:6" ht="30" x14ac:dyDescent="0.25">
      <c r="A822" s="417" t="s">
        <v>4174</v>
      </c>
      <c r="B822" s="424" t="s">
        <v>4175</v>
      </c>
      <c r="C822" s="25" t="s">
        <v>2803</v>
      </c>
      <c r="D822" s="25" t="s">
        <v>2803</v>
      </c>
      <c r="E822" s="418">
        <v>102</v>
      </c>
      <c r="F822" s="418">
        <v>102</v>
      </c>
    </row>
    <row r="823" spans="1:6" ht="30" x14ac:dyDescent="0.25">
      <c r="A823" s="417" t="s">
        <v>4176</v>
      </c>
      <c r="B823" s="424" t="s">
        <v>4177</v>
      </c>
      <c r="C823" s="25" t="s">
        <v>2803</v>
      </c>
      <c r="D823" s="25" t="s">
        <v>2803</v>
      </c>
      <c r="E823" s="418">
        <v>102</v>
      </c>
      <c r="F823" s="418">
        <v>102</v>
      </c>
    </row>
    <row r="824" spans="1:6" x14ac:dyDescent="0.25">
      <c r="A824" s="417" t="s">
        <v>4178</v>
      </c>
      <c r="B824" s="424" t="s">
        <v>4179</v>
      </c>
      <c r="C824" s="25" t="s">
        <v>2803</v>
      </c>
      <c r="D824" s="25" t="s">
        <v>2803</v>
      </c>
      <c r="E824" s="418">
        <v>102</v>
      </c>
      <c r="F824" s="418">
        <v>102</v>
      </c>
    </row>
    <row r="825" spans="1:6" ht="30" x14ac:dyDescent="0.25">
      <c r="A825" s="417" t="s">
        <v>4180</v>
      </c>
      <c r="B825" s="424" t="s">
        <v>4181</v>
      </c>
      <c r="C825" s="25" t="s">
        <v>2803</v>
      </c>
      <c r="D825" s="25" t="s">
        <v>2803</v>
      </c>
      <c r="E825" s="418">
        <v>102</v>
      </c>
      <c r="F825" s="418">
        <v>102</v>
      </c>
    </row>
    <row r="826" spans="1:6" ht="30" x14ac:dyDescent="0.25">
      <c r="A826" s="417" t="s">
        <v>4182</v>
      </c>
      <c r="B826" s="424" t="s">
        <v>4183</v>
      </c>
      <c r="C826" s="25" t="s">
        <v>2803</v>
      </c>
      <c r="D826" s="25" t="s">
        <v>2803</v>
      </c>
      <c r="E826" s="418">
        <v>102</v>
      </c>
      <c r="F826" s="418">
        <v>102</v>
      </c>
    </row>
    <row r="827" spans="1:6" ht="30" x14ac:dyDescent="0.25">
      <c r="A827" s="417" t="s">
        <v>4184</v>
      </c>
      <c r="B827" s="424" t="s">
        <v>4185</v>
      </c>
      <c r="C827" s="25" t="s">
        <v>2803</v>
      </c>
      <c r="D827" s="25" t="s">
        <v>2803</v>
      </c>
      <c r="E827" s="418">
        <v>102</v>
      </c>
      <c r="F827" s="418">
        <v>102</v>
      </c>
    </row>
    <row r="828" spans="1:6" ht="30" x14ac:dyDescent="0.25">
      <c r="A828" s="417" t="s">
        <v>4186</v>
      </c>
      <c r="B828" s="424" t="s">
        <v>4187</v>
      </c>
      <c r="C828" s="25" t="s">
        <v>2803</v>
      </c>
      <c r="D828" s="25" t="s">
        <v>2803</v>
      </c>
      <c r="E828" s="418">
        <v>102</v>
      </c>
      <c r="F828" s="418">
        <v>102</v>
      </c>
    </row>
    <row r="829" spans="1:6" ht="30" x14ac:dyDescent="0.25">
      <c r="A829" s="417" t="s">
        <v>4188</v>
      </c>
      <c r="B829" s="424" t="s">
        <v>4189</v>
      </c>
      <c r="C829" s="25" t="s">
        <v>2803</v>
      </c>
      <c r="D829" s="25" t="s">
        <v>2803</v>
      </c>
      <c r="E829" s="418">
        <v>102</v>
      </c>
      <c r="F829" s="418">
        <v>102</v>
      </c>
    </row>
    <row r="830" spans="1:6" ht="30" x14ac:dyDescent="0.25">
      <c r="A830" s="417" t="s">
        <v>4190</v>
      </c>
      <c r="B830" s="424" t="s">
        <v>4191</v>
      </c>
      <c r="C830" s="25" t="s">
        <v>2803</v>
      </c>
      <c r="D830" s="25" t="s">
        <v>2803</v>
      </c>
      <c r="E830" s="418">
        <v>102</v>
      </c>
      <c r="F830" s="418">
        <v>102</v>
      </c>
    </row>
    <row r="831" spans="1:6" ht="30" x14ac:dyDescent="0.25">
      <c r="A831" s="417" t="s">
        <v>4192</v>
      </c>
      <c r="B831" s="424" t="s">
        <v>4193</v>
      </c>
      <c r="C831" s="25" t="s">
        <v>2803</v>
      </c>
      <c r="D831" s="25" t="s">
        <v>2803</v>
      </c>
      <c r="E831" s="418">
        <v>102</v>
      </c>
      <c r="F831" s="418">
        <v>102</v>
      </c>
    </row>
    <row r="832" spans="1:6" ht="30" x14ac:dyDescent="0.25">
      <c r="A832" s="417" t="s">
        <v>4194</v>
      </c>
      <c r="B832" s="424" t="s">
        <v>4195</v>
      </c>
      <c r="C832" s="25" t="s">
        <v>2803</v>
      </c>
      <c r="D832" s="25" t="s">
        <v>2803</v>
      </c>
      <c r="E832" s="418">
        <v>102</v>
      </c>
      <c r="F832" s="418">
        <v>102</v>
      </c>
    </row>
    <row r="833" spans="1:6" ht="30" x14ac:dyDescent="0.25">
      <c r="A833" s="417" t="s">
        <v>4196</v>
      </c>
      <c r="B833" s="424" t="s">
        <v>4197</v>
      </c>
      <c r="C833" s="25" t="s">
        <v>2803</v>
      </c>
      <c r="D833" s="25" t="s">
        <v>2803</v>
      </c>
      <c r="E833" s="418">
        <v>102</v>
      </c>
      <c r="F833" s="418">
        <v>102</v>
      </c>
    </row>
    <row r="834" spans="1:6" ht="30" x14ac:dyDescent="0.25">
      <c r="A834" s="417" t="s">
        <v>4198</v>
      </c>
      <c r="B834" s="424" t="s">
        <v>4199</v>
      </c>
      <c r="C834" s="25" t="s">
        <v>2803</v>
      </c>
      <c r="D834" s="25" t="s">
        <v>2803</v>
      </c>
      <c r="E834" s="418">
        <v>102</v>
      </c>
      <c r="F834" s="418">
        <v>102</v>
      </c>
    </row>
    <row r="835" spans="1:6" ht="30" x14ac:dyDescent="0.25">
      <c r="A835" s="417" t="s">
        <v>4200</v>
      </c>
      <c r="B835" s="424" t="s">
        <v>4201</v>
      </c>
      <c r="C835" s="25" t="s">
        <v>2803</v>
      </c>
      <c r="D835" s="25" t="s">
        <v>2803</v>
      </c>
      <c r="E835" s="418">
        <v>102</v>
      </c>
      <c r="F835" s="418">
        <v>102</v>
      </c>
    </row>
    <row r="836" spans="1:6" x14ac:dyDescent="0.25">
      <c r="A836" s="417" t="s">
        <v>4202</v>
      </c>
      <c r="B836" s="424" t="s">
        <v>4203</v>
      </c>
      <c r="C836" s="25" t="s">
        <v>2803</v>
      </c>
      <c r="D836" s="25" t="s">
        <v>2803</v>
      </c>
      <c r="E836" s="418">
        <v>102</v>
      </c>
      <c r="F836" s="418">
        <v>102</v>
      </c>
    </row>
    <row r="837" spans="1:6" ht="30" x14ac:dyDescent="0.25">
      <c r="A837" s="417" t="s">
        <v>4204</v>
      </c>
      <c r="B837" s="424" t="s">
        <v>4205</v>
      </c>
      <c r="C837" s="25" t="s">
        <v>2803</v>
      </c>
      <c r="D837" s="25" t="s">
        <v>2803</v>
      </c>
      <c r="E837" s="418">
        <v>102</v>
      </c>
      <c r="F837" s="418">
        <v>102</v>
      </c>
    </row>
    <row r="838" spans="1:6" x14ac:dyDescent="0.25">
      <c r="A838" s="417" t="s">
        <v>4206</v>
      </c>
      <c r="B838" s="424" t="s">
        <v>4207</v>
      </c>
      <c r="C838" s="25" t="s">
        <v>2803</v>
      </c>
      <c r="D838" s="25" t="s">
        <v>2803</v>
      </c>
      <c r="E838" s="418">
        <v>102</v>
      </c>
      <c r="F838" s="418">
        <v>102</v>
      </c>
    </row>
    <row r="839" spans="1:6" x14ac:dyDescent="0.25">
      <c r="A839" s="417" t="s">
        <v>4208</v>
      </c>
      <c r="B839" s="424" t="s">
        <v>4209</v>
      </c>
      <c r="C839" s="25" t="s">
        <v>2803</v>
      </c>
      <c r="D839" s="25" t="s">
        <v>2803</v>
      </c>
      <c r="E839" s="418">
        <v>102</v>
      </c>
      <c r="F839" s="418">
        <v>102</v>
      </c>
    </row>
    <row r="840" spans="1:6" x14ac:dyDescent="0.25">
      <c r="A840" s="417" t="s">
        <v>4210</v>
      </c>
      <c r="B840" s="424" t="s">
        <v>4211</v>
      </c>
      <c r="C840" s="25" t="s">
        <v>2803</v>
      </c>
      <c r="D840" s="25" t="s">
        <v>2803</v>
      </c>
      <c r="E840" s="418">
        <v>102</v>
      </c>
      <c r="F840" s="418">
        <v>102</v>
      </c>
    </row>
    <row r="841" spans="1:6" x14ac:dyDescent="0.25">
      <c r="A841" s="417" t="s">
        <v>4212</v>
      </c>
      <c r="B841" s="424" t="s">
        <v>4213</v>
      </c>
      <c r="C841" s="25" t="s">
        <v>2803</v>
      </c>
      <c r="D841" s="25" t="s">
        <v>2803</v>
      </c>
      <c r="E841" s="418">
        <v>102</v>
      </c>
      <c r="F841" s="418">
        <v>102</v>
      </c>
    </row>
    <row r="842" spans="1:6" ht="45" x14ac:dyDescent="0.25">
      <c r="A842" s="417" t="s">
        <v>4214</v>
      </c>
      <c r="B842" s="424" t="s">
        <v>4215</v>
      </c>
      <c r="C842" s="25" t="s">
        <v>2803</v>
      </c>
      <c r="D842" s="25" t="s">
        <v>2803</v>
      </c>
      <c r="E842" s="418">
        <v>102</v>
      </c>
      <c r="F842" s="418">
        <v>102</v>
      </c>
    </row>
    <row r="843" spans="1:6" s="408" customFormat="1" x14ac:dyDescent="0.2">
      <c r="A843" s="425"/>
      <c r="B843" s="421" t="s">
        <v>4216</v>
      </c>
      <c r="C843" s="334" t="s">
        <v>2803</v>
      </c>
      <c r="D843" s="334" t="s">
        <v>2803</v>
      </c>
      <c r="E843" s="334" t="s">
        <v>2803</v>
      </c>
      <c r="F843" s="334" t="s">
        <v>2803</v>
      </c>
    </row>
    <row r="844" spans="1:6" x14ac:dyDescent="0.25">
      <c r="A844" s="424" t="s">
        <v>4217</v>
      </c>
      <c r="B844" s="424" t="s">
        <v>4218</v>
      </c>
      <c r="C844" s="25" t="s">
        <v>2803</v>
      </c>
      <c r="D844" s="25" t="s">
        <v>2803</v>
      </c>
      <c r="E844" s="418">
        <v>168</v>
      </c>
      <c r="F844" s="418">
        <v>168</v>
      </c>
    </row>
    <row r="845" spans="1:6" x14ac:dyDescent="0.25">
      <c r="A845" s="424" t="s">
        <v>4219</v>
      </c>
      <c r="B845" s="424" t="s">
        <v>4220</v>
      </c>
      <c r="C845" s="25" t="s">
        <v>2803</v>
      </c>
      <c r="D845" s="25" t="s">
        <v>2803</v>
      </c>
      <c r="E845" s="418">
        <v>168</v>
      </c>
      <c r="F845" s="418">
        <v>168</v>
      </c>
    </row>
    <row r="846" spans="1:6" ht="30" x14ac:dyDescent="0.25">
      <c r="A846" s="424" t="s">
        <v>4221</v>
      </c>
      <c r="B846" s="424" t="s">
        <v>4222</v>
      </c>
      <c r="C846" s="25" t="s">
        <v>2803</v>
      </c>
      <c r="D846" s="25" t="s">
        <v>2803</v>
      </c>
      <c r="E846" s="418">
        <v>168</v>
      </c>
      <c r="F846" s="418">
        <v>168</v>
      </c>
    </row>
    <row r="847" spans="1:6" ht="30" x14ac:dyDescent="0.25">
      <c r="A847" s="424" t="s">
        <v>4223</v>
      </c>
      <c r="B847" s="424" t="s">
        <v>4224</v>
      </c>
      <c r="C847" s="25" t="s">
        <v>2803</v>
      </c>
      <c r="D847" s="25" t="s">
        <v>2803</v>
      </c>
      <c r="E847" s="418">
        <v>168</v>
      </c>
      <c r="F847" s="418">
        <v>168</v>
      </c>
    </row>
    <row r="848" spans="1:6" ht="30" x14ac:dyDescent="0.25">
      <c r="A848" s="424" t="s">
        <v>4225</v>
      </c>
      <c r="B848" s="424" t="s">
        <v>4226</v>
      </c>
      <c r="C848" s="25" t="s">
        <v>2803</v>
      </c>
      <c r="D848" s="25" t="s">
        <v>2803</v>
      </c>
      <c r="E848" s="418">
        <v>168</v>
      </c>
      <c r="F848" s="418">
        <v>168</v>
      </c>
    </row>
    <row r="849" spans="1:6" ht="30" x14ac:dyDescent="0.25">
      <c r="A849" s="424" t="s">
        <v>4227</v>
      </c>
      <c r="B849" s="424" t="s">
        <v>4228</v>
      </c>
      <c r="C849" s="25" t="s">
        <v>2803</v>
      </c>
      <c r="D849" s="25" t="s">
        <v>2803</v>
      </c>
      <c r="E849" s="418">
        <v>168</v>
      </c>
      <c r="F849" s="418">
        <v>168</v>
      </c>
    </row>
    <row r="850" spans="1:6" x14ac:dyDescent="0.25">
      <c r="A850" s="424" t="s">
        <v>4229</v>
      </c>
      <c r="B850" s="424" t="s">
        <v>4230</v>
      </c>
      <c r="C850" s="25" t="s">
        <v>2803</v>
      </c>
      <c r="D850" s="25" t="s">
        <v>2803</v>
      </c>
      <c r="E850" s="418">
        <v>168</v>
      </c>
      <c r="F850" s="418">
        <v>168</v>
      </c>
    </row>
    <row r="851" spans="1:6" x14ac:dyDescent="0.25">
      <c r="A851" s="424" t="s">
        <v>4231</v>
      </c>
      <c r="B851" s="424" t="s">
        <v>4232</v>
      </c>
      <c r="C851" s="25" t="s">
        <v>2803</v>
      </c>
      <c r="D851" s="25" t="s">
        <v>2803</v>
      </c>
      <c r="E851" s="418">
        <v>168</v>
      </c>
      <c r="F851" s="418">
        <v>168</v>
      </c>
    </row>
    <row r="852" spans="1:6" ht="30" x14ac:dyDescent="0.25">
      <c r="A852" s="424" t="s">
        <v>4233</v>
      </c>
      <c r="B852" s="424" t="s">
        <v>4234</v>
      </c>
      <c r="C852" s="25" t="s">
        <v>2803</v>
      </c>
      <c r="D852" s="25" t="s">
        <v>2803</v>
      </c>
      <c r="E852" s="418">
        <v>168</v>
      </c>
      <c r="F852" s="418">
        <v>168</v>
      </c>
    </row>
    <row r="853" spans="1:6" ht="30" x14ac:dyDescent="0.25">
      <c r="A853" s="424" t="s">
        <v>4235</v>
      </c>
      <c r="B853" s="424" t="s">
        <v>4236</v>
      </c>
      <c r="C853" s="25" t="s">
        <v>2803</v>
      </c>
      <c r="D853" s="25" t="s">
        <v>2803</v>
      </c>
      <c r="E853" s="418">
        <v>168</v>
      </c>
      <c r="F853" s="418">
        <v>168</v>
      </c>
    </row>
    <row r="854" spans="1:6" ht="30" x14ac:dyDescent="0.25">
      <c r="A854" s="424" t="s">
        <v>4237</v>
      </c>
      <c r="B854" s="424" t="s">
        <v>4238</v>
      </c>
      <c r="C854" s="25" t="s">
        <v>2803</v>
      </c>
      <c r="D854" s="25" t="s">
        <v>2803</v>
      </c>
      <c r="E854" s="418">
        <v>168</v>
      </c>
      <c r="F854" s="418">
        <v>168</v>
      </c>
    </row>
    <row r="855" spans="1:6" ht="30" x14ac:dyDescent="0.25">
      <c r="A855" s="424" t="s">
        <v>4239</v>
      </c>
      <c r="B855" s="424" t="s">
        <v>4240</v>
      </c>
      <c r="C855" s="25" t="s">
        <v>2803</v>
      </c>
      <c r="D855" s="25" t="s">
        <v>2803</v>
      </c>
      <c r="E855" s="418">
        <v>168</v>
      </c>
      <c r="F855" s="418">
        <v>168</v>
      </c>
    </row>
    <row r="856" spans="1:6" x14ac:dyDescent="0.25">
      <c r="A856" s="424" t="s">
        <v>4241</v>
      </c>
      <c r="B856" s="424" t="s">
        <v>4242</v>
      </c>
      <c r="C856" s="25" t="s">
        <v>2803</v>
      </c>
      <c r="D856" s="25" t="s">
        <v>2803</v>
      </c>
      <c r="E856" s="418">
        <v>168</v>
      </c>
      <c r="F856" s="418">
        <v>168</v>
      </c>
    </row>
    <row r="857" spans="1:6" x14ac:dyDescent="0.25">
      <c r="A857" s="424" t="s">
        <v>4243</v>
      </c>
      <c r="B857" s="424" t="s">
        <v>4244</v>
      </c>
      <c r="C857" s="25" t="s">
        <v>2803</v>
      </c>
      <c r="D857" s="25" t="s">
        <v>2803</v>
      </c>
      <c r="E857" s="418">
        <v>168</v>
      </c>
      <c r="F857" s="418">
        <v>168</v>
      </c>
    </row>
    <row r="858" spans="1:6" ht="30" x14ac:dyDescent="0.25">
      <c r="A858" s="424" t="s">
        <v>4245</v>
      </c>
      <c r="B858" s="424" t="s">
        <v>4246</v>
      </c>
      <c r="C858" s="25" t="s">
        <v>2803</v>
      </c>
      <c r="D858" s="25" t="s">
        <v>2803</v>
      </c>
      <c r="E858" s="418">
        <v>168</v>
      </c>
      <c r="F858" s="418">
        <v>168</v>
      </c>
    </row>
    <row r="859" spans="1:6" x14ac:dyDescent="0.25">
      <c r="A859" s="424" t="s">
        <v>4247</v>
      </c>
      <c r="B859" s="424" t="s">
        <v>4248</v>
      </c>
      <c r="C859" s="25" t="s">
        <v>2803</v>
      </c>
      <c r="D859" s="25" t="s">
        <v>2803</v>
      </c>
      <c r="E859" s="418">
        <v>168</v>
      </c>
      <c r="F859" s="418">
        <v>168</v>
      </c>
    </row>
    <row r="860" spans="1:6" ht="30" x14ac:dyDescent="0.25">
      <c r="A860" s="424" t="s">
        <v>4249</v>
      </c>
      <c r="B860" s="424" t="s">
        <v>4250</v>
      </c>
      <c r="C860" s="25" t="s">
        <v>2803</v>
      </c>
      <c r="D860" s="25" t="s">
        <v>2803</v>
      </c>
      <c r="E860" s="418">
        <v>168</v>
      </c>
      <c r="F860" s="418">
        <v>168</v>
      </c>
    </row>
    <row r="861" spans="1:6" ht="30" x14ac:dyDescent="0.25">
      <c r="A861" s="424" t="s">
        <v>4251</v>
      </c>
      <c r="B861" s="424" t="s">
        <v>4252</v>
      </c>
      <c r="C861" s="25" t="s">
        <v>2803</v>
      </c>
      <c r="D861" s="25" t="s">
        <v>2803</v>
      </c>
      <c r="E861" s="418">
        <v>168</v>
      </c>
      <c r="F861" s="418">
        <v>168</v>
      </c>
    </row>
    <row r="862" spans="1:6" ht="30" x14ac:dyDescent="0.25">
      <c r="A862" s="424" t="s">
        <v>4253</v>
      </c>
      <c r="B862" s="424" t="s">
        <v>4254</v>
      </c>
      <c r="C862" s="25" t="s">
        <v>2803</v>
      </c>
      <c r="D862" s="25" t="s">
        <v>2803</v>
      </c>
      <c r="E862" s="418">
        <v>168</v>
      </c>
      <c r="F862" s="418">
        <v>168</v>
      </c>
    </row>
    <row r="863" spans="1:6" ht="30" x14ac:dyDescent="0.25">
      <c r="A863" s="424" t="s">
        <v>4255</v>
      </c>
      <c r="B863" s="424" t="s">
        <v>4256</v>
      </c>
      <c r="C863" s="25" t="s">
        <v>2803</v>
      </c>
      <c r="D863" s="25" t="s">
        <v>2803</v>
      </c>
      <c r="E863" s="418">
        <v>168</v>
      </c>
      <c r="F863" s="418">
        <v>168</v>
      </c>
    </row>
    <row r="864" spans="1:6" ht="30" x14ac:dyDescent="0.25">
      <c r="A864" s="424" t="s">
        <v>4257</v>
      </c>
      <c r="B864" s="424" t="s">
        <v>4258</v>
      </c>
      <c r="C864" s="25" t="s">
        <v>2803</v>
      </c>
      <c r="D864" s="25" t="s">
        <v>2803</v>
      </c>
      <c r="E864" s="418">
        <v>168</v>
      </c>
      <c r="F864" s="418">
        <v>168</v>
      </c>
    </row>
    <row r="865" spans="1:6" ht="30" x14ac:dyDescent="0.25">
      <c r="A865" s="424" t="s">
        <v>4259</v>
      </c>
      <c r="B865" s="424" t="s">
        <v>4260</v>
      </c>
      <c r="C865" s="25" t="s">
        <v>2803</v>
      </c>
      <c r="D865" s="25" t="s">
        <v>2803</v>
      </c>
      <c r="E865" s="418">
        <v>168</v>
      </c>
      <c r="F865" s="418">
        <v>168</v>
      </c>
    </row>
    <row r="866" spans="1:6" x14ac:dyDescent="0.25">
      <c r="A866" s="424" t="s">
        <v>4261</v>
      </c>
      <c r="B866" s="424" t="s">
        <v>4262</v>
      </c>
      <c r="C866" s="25" t="s">
        <v>2803</v>
      </c>
      <c r="D866" s="25" t="s">
        <v>2803</v>
      </c>
      <c r="E866" s="418">
        <v>168</v>
      </c>
      <c r="F866" s="418">
        <v>168</v>
      </c>
    </row>
    <row r="867" spans="1:6" x14ac:dyDescent="0.25">
      <c r="A867" s="424" t="s">
        <v>4263</v>
      </c>
      <c r="B867" s="424" t="s">
        <v>4264</v>
      </c>
      <c r="C867" s="25" t="s">
        <v>2803</v>
      </c>
      <c r="D867" s="25" t="s">
        <v>2803</v>
      </c>
      <c r="E867" s="418">
        <v>168</v>
      </c>
      <c r="F867" s="418">
        <v>168</v>
      </c>
    </row>
    <row r="868" spans="1:6" x14ac:dyDescent="0.25">
      <c r="A868" s="424" t="s">
        <v>4265</v>
      </c>
      <c r="B868" s="424" t="s">
        <v>4266</v>
      </c>
      <c r="C868" s="25" t="s">
        <v>2803</v>
      </c>
      <c r="D868" s="25" t="s">
        <v>2803</v>
      </c>
      <c r="E868" s="418">
        <v>168</v>
      </c>
      <c r="F868" s="418">
        <v>168</v>
      </c>
    </row>
    <row r="869" spans="1:6" x14ac:dyDescent="0.25">
      <c r="A869" s="424" t="s">
        <v>4267</v>
      </c>
      <c r="B869" s="424" t="s">
        <v>4268</v>
      </c>
      <c r="C869" s="25" t="s">
        <v>2803</v>
      </c>
      <c r="D869" s="25" t="s">
        <v>2803</v>
      </c>
      <c r="E869" s="418">
        <v>168</v>
      </c>
      <c r="F869" s="418">
        <v>168</v>
      </c>
    </row>
    <row r="870" spans="1:6" x14ac:dyDescent="0.25">
      <c r="A870" s="424" t="s">
        <v>4269</v>
      </c>
      <c r="B870" s="424" t="s">
        <v>4270</v>
      </c>
      <c r="C870" s="25" t="s">
        <v>2803</v>
      </c>
      <c r="D870" s="25" t="s">
        <v>2803</v>
      </c>
      <c r="E870" s="418">
        <v>168</v>
      </c>
      <c r="F870" s="418">
        <v>168</v>
      </c>
    </row>
    <row r="871" spans="1:6" s="408" customFormat="1" x14ac:dyDescent="0.2">
      <c r="A871" s="425"/>
      <c r="B871" s="421" t="s">
        <v>4271</v>
      </c>
      <c r="C871" s="334" t="s">
        <v>2803</v>
      </c>
      <c r="D871" s="334" t="s">
        <v>2803</v>
      </c>
      <c r="E871" s="334" t="s">
        <v>2803</v>
      </c>
      <c r="F871" s="334" t="s">
        <v>2803</v>
      </c>
    </row>
    <row r="872" spans="1:6" x14ac:dyDescent="0.25">
      <c r="A872" s="424" t="s">
        <v>4272</v>
      </c>
      <c r="B872" s="424" t="s">
        <v>4273</v>
      </c>
      <c r="C872" s="25" t="s">
        <v>2803</v>
      </c>
      <c r="D872" s="25" t="s">
        <v>2803</v>
      </c>
      <c r="E872" s="418">
        <v>264</v>
      </c>
      <c r="F872" s="418">
        <v>264</v>
      </c>
    </row>
    <row r="873" spans="1:6" x14ac:dyDescent="0.25">
      <c r="A873" s="424" t="s">
        <v>4274</v>
      </c>
      <c r="B873" s="424" t="s">
        <v>4275</v>
      </c>
      <c r="C873" s="25" t="s">
        <v>2803</v>
      </c>
      <c r="D873" s="25" t="s">
        <v>2803</v>
      </c>
      <c r="E873" s="418">
        <v>264</v>
      </c>
      <c r="F873" s="418">
        <v>264</v>
      </c>
    </row>
    <row r="874" spans="1:6" x14ac:dyDescent="0.25">
      <c r="A874" s="424" t="s">
        <v>4276</v>
      </c>
      <c r="B874" s="424" t="s">
        <v>4277</v>
      </c>
      <c r="C874" s="25" t="s">
        <v>2803</v>
      </c>
      <c r="D874" s="25" t="s">
        <v>2803</v>
      </c>
      <c r="E874" s="418">
        <v>264</v>
      </c>
      <c r="F874" s="418">
        <v>264</v>
      </c>
    </row>
    <row r="875" spans="1:6" ht="36" customHeight="1" x14ac:dyDescent="0.25">
      <c r="A875" s="525" t="s">
        <v>4278</v>
      </c>
      <c r="B875" s="525"/>
      <c r="C875" s="525"/>
      <c r="D875" s="525"/>
      <c r="E875" s="525"/>
      <c r="F875" s="525"/>
    </row>
    <row r="876" spans="1:6" ht="35.25" customHeight="1" x14ac:dyDescent="0.25">
      <c r="A876" s="526" t="s">
        <v>4279</v>
      </c>
      <c r="B876" s="526"/>
      <c r="C876" s="433"/>
      <c r="D876" s="322"/>
    </row>
    <row r="877" spans="1:6" x14ac:dyDescent="0.25">
      <c r="A877" s="58" t="s">
        <v>2698</v>
      </c>
      <c r="B877" s="58" t="s">
        <v>4280</v>
      </c>
      <c r="C877" s="434"/>
      <c r="D877" s="435"/>
    </row>
    <row r="878" spans="1:6" x14ac:dyDescent="0.25">
      <c r="A878" s="58" t="s">
        <v>2700</v>
      </c>
      <c r="B878" s="58" t="s">
        <v>4281</v>
      </c>
      <c r="C878" s="434"/>
      <c r="D878" s="435"/>
    </row>
    <row r="879" spans="1:6" x14ac:dyDescent="0.25">
      <c r="A879" s="58" t="s">
        <v>2702</v>
      </c>
      <c r="B879" s="58" t="s">
        <v>4282</v>
      </c>
      <c r="C879" s="434"/>
      <c r="D879" s="435"/>
    </row>
    <row r="880" spans="1:6" x14ac:dyDescent="0.25">
      <c r="A880" s="58" t="s">
        <v>2704</v>
      </c>
      <c r="B880" s="58" t="s">
        <v>4283</v>
      </c>
      <c r="C880" s="434"/>
      <c r="D880" s="435"/>
    </row>
    <row r="881" spans="1:4" x14ac:dyDescent="0.25">
      <c r="A881" s="58" t="s">
        <v>2706</v>
      </c>
      <c r="B881" s="58" t="s">
        <v>4284</v>
      </c>
      <c r="C881" s="434"/>
      <c r="D881" s="435"/>
    </row>
    <row r="882" spans="1:4" x14ac:dyDescent="0.25">
      <c r="A882" s="58" t="s">
        <v>4285</v>
      </c>
      <c r="B882" s="58" t="s">
        <v>4286</v>
      </c>
      <c r="C882" s="434"/>
      <c r="D882" s="435"/>
    </row>
    <row r="883" spans="1:4" x14ac:dyDescent="0.25">
      <c r="A883" s="58" t="s">
        <v>4287</v>
      </c>
      <c r="B883" s="58" t="s">
        <v>4288</v>
      </c>
      <c r="C883" s="434"/>
      <c r="D883" s="435"/>
    </row>
    <row r="884" spans="1:4" ht="51" x14ac:dyDescent="0.25">
      <c r="A884" s="58" t="s">
        <v>2712</v>
      </c>
      <c r="B884" s="58" t="s">
        <v>4289</v>
      </c>
      <c r="C884" s="434"/>
      <c r="D884" s="435"/>
    </row>
    <row r="885" spans="1:4" ht="38.25" x14ac:dyDescent="0.25">
      <c r="A885" s="58" t="s">
        <v>2714</v>
      </c>
      <c r="B885" s="58" t="s">
        <v>4290</v>
      </c>
      <c r="C885" s="434"/>
      <c r="D885" s="435"/>
    </row>
    <row r="886" spans="1:4" ht="38.25" x14ac:dyDescent="0.25">
      <c r="A886" s="58" t="s">
        <v>2716</v>
      </c>
      <c r="B886" s="58" t="s">
        <v>4291</v>
      </c>
      <c r="C886" s="434"/>
      <c r="D886" s="435"/>
    </row>
    <row r="887" spans="1:4" ht="25.5" x14ac:dyDescent="0.25">
      <c r="A887" s="58" t="s">
        <v>2823</v>
      </c>
      <c r="B887" s="58" t="s">
        <v>4292</v>
      </c>
      <c r="C887" s="434"/>
      <c r="D887" s="435"/>
    </row>
    <row r="888" spans="1:4" ht="25.5" x14ac:dyDescent="0.25">
      <c r="A888" s="58" t="s">
        <v>2825</v>
      </c>
      <c r="B888" s="58" t="s">
        <v>4293</v>
      </c>
      <c r="C888" s="434"/>
      <c r="D888" s="435"/>
    </row>
    <row r="889" spans="1:4" ht="25.5" x14ac:dyDescent="0.25">
      <c r="A889" s="58" t="s">
        <v>2827</v>
      </c>
      <c r="B889" s="58" t="s">
        <v>4294</v>
      </c>
      <c r="C889" s="434"/>
      <c r="D889" s="435"/>
    </row>
    <row r="890" spans="1:4" ht="25.5" x14ac:dyDescent="0.25">
      <c r="A890" s="58" t="s">
        <v>2829</v>
      </c>
      <c r="B890" s="58" t="s">
        <v>4295</v>
      </c>
      <c r="C890" s="434"/>
      <c r="D890" s="435"/>
    </row>
    <row r="891" spans="1:4" ht="25.5" x14ac:dyDescent="0.25">
      <c r="A891" s="58" t="s">
        <v>2831</v>
      </c>
      <c r="B891" s="58" t="s">
        <v>4296</v>
      </c>
      <c r="C891" s="434"/>
      <c r="D891" s="435"/>
    </row>
    <row r="892" spans="1:4" x14ac:dyDescent="0.25">
      <c r="A892" s="434"/>
      <c r="B892" s="434"/>
      <c r="C892" s="434"/>
      <c r="D892" s="435"/>
    </row>
    <row r="893" spans="1:4" ht="32.25" customHeight="1" x14ac:dyDescent="0.25">
      <c r="A893" s="526" t="s">
        <v>4297</v>
      </c>
      <c r="B893" s="526"/>
      <c r="C893" s="434"/>
      <c r="D893" s="435"/>
    </row>
    <row r="894" spans="1:4" x14ac:dyDescent="0.25">
      <c r="A894" s="58" t="s">
        <v>2698</v>
      </c>
      <c r="B894" s="58" t="s">
        <v>4280</v>
      </c>
      <c r="C894" s="434"/>
      <c r="D894" s="435"/>
    </row>
    <row r="895" spans="1:4" x14ac:dyDescent="0.25">
      <c r="A895" s="58" t="s">
        <v>2700</v>
      </c>
      <c r="B895" s="58" t="s">
        <v>4281</v>
      </c>
      <c r="C895" s="434"/>
      <c r="D895" s="435"/>
    </row>
    <row r="896" spans="1:4" ht="15" customHeight="1" x14ac:dyDescent="0.25">
      <c r="A896" s="58" t="s">
        <v>2702</v>
      </c>
      <c r="B896" s="58" t="s">
        <v>4282</v>
      </c>
      <c r="C896" s="434"/>
      <c r="D896" s="435"/>
    </row>
    <row r="897" spans="1:6" x14ac:dyDescent="0.25">
      <c r="A897" s="58" t="s">
        <v>2704</v>
      </c>
      <c r="B897" s="58" t="s">
        <v>4283</v>
      </c>
      <c r="C897" s="434"/>
      <c r="D897" s="435"/>
    </row>
    <row r="898" spans="1:6" x14ac:dyDescent="0.25">
      <c r="A898" s="58" t="s">
        <v>2706</v>
      </c>
      <c r="B898" s="58" t="s">
        <v>4284</v>
      </c>
      <c r="C898" s="434"/>
      <c r="D898" s="435"/>
    </row>
    <row r="899" spans="1:6" x14ac:dyDescent="0.25">
      <c r="A899" s="58" t="s">
        <v>4285</v>
      </c>
      <c r="B899" s="58" t="s">
        <v>4286</v>
      </c>
      <c r="C899" s="434"/>
      <c r="D899" s="435"/>
    </row>
    <row r="900" spans="1:6" x14ac:dyDescent="0.25">
      <c r="A900" s="58" t="s">
        <v>4287</v>
      </c>
      <c r="B900" s="58" t="s">
        <v>4288</v>
      </c>
      <c r="C900" s="434"/>
      <c r="D900" s="435"/>
    </row>
    <row r="901" spans="1:6" ht="51" x14ac:dyDescent="0.25">
      <c r="A901" s="58" t="s">
        <v>2712</v>
      </c>
      <c r="B901" s="58" t="s">
        <v>4298</v>
      </c>
      <c r="C901" s="434"/>
      <c r="D901" s="435"/>
    </row>
    <row r="902" spans="1:6" ht="38.25" x14ac:dyDescent="0.25">
      <c r="A902" s="58" t="s">
        <v>2714</v>
      </c>
      <c r="B902" s="58" t="s">
        <v>4299</v>
      </c>
      <c r="C902" s="434"/>
      <c r="D902" s="435"/>
    </row>
    <row r="903" spans="1:6" ht="38.25" x14ac:dyDescent="0.25">
      <c r="A903" s="58" t="s">
        <v>2716</v>
      </c>
      <c r="B903" s="58" t="s">
        <v>4300</v>
      </c>
      <c r="C903" s="434"/>
      <c r="D903" s="435"/>
    </row>
    <row r="904" spans="1:6" x14ac:dyDescent="0.25">
      <c r="A904" s="434"/>
      <c r="B904" s="434"/>
      <c r="C904" s="434"/>
      <c r="D904" s="435"/>
    </row>
    <row r="905" spans="1:6" ht="33" customHeight="1" x14ac:dyDescent="0.25">
      <c r="A905" s="525" t="s">
        <v>4301</v>
      </c>
      <c r="B905" s="525"/>
      <c r="C905" s="525"/>
      <c r="D905" s="525"/>
      <c r="E905" s="525"/>
      <c r="F905" s="525"/>
    </row>
    <row r="906" spans="1:6" ht="18" x14ac:dyDescent="0.25">
      <c r="A906" s="2" t="s">
        <v>4302</v>
      </c>
    </row>
    <row r="907" spans="1:6" ht="18" x14ac:dyDescent="0.25">
      <c r="A907" s="2" t="s">
        <v>4303</v>
      </c>
    </row>
  </sheetData>
  <mergeCells count="19">
    <mergeCell ref="C15:C16"/>
    <mergeCell ref="D15:D16"/>
    <mergeCell ref="E15:F15"/>
    <mergeCell ref="A875:F875"/>
    <mergeCell ref="A876:B876"/>
    <mergeCell ref="A893:B893"/>
    <mergeCell ref="A905:F905"/>
    <mergeCell ref="E1:F1"/>
    <mergeCell ref="D2:F2"/>
    <mergeCell ref="B3:F3"/>
    <mergeCell ref="A156:F156"/>
    <mergeCell ref="A157:A158"/>
    <mergeCell ref="B157:B158"/>
    <mergeCell ref="C157:C158"/>
    <mergeCell ref="D157:D158"/>
    <mergeCell ref="E157:F157"/>
    <mergeCell ref="A12:F12"/>
    <mergeCell ref="A15:A16"/>
    <mergeCell ref="B15:B1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09DB2-5512-4276-92B4-46CCEAC98866}">
  <dimension ref="A1:G95"/>
  <sheetViews>
    <sheetView workbookViewId="0">
      <selection activeCell="F1" sqref="F1"/>
    </sheetView>
  </sheetViews>
  <sheetFormatPr defaultColWidth="9.140625" defaultRowHeight="15" x14ac:dyDescent="0.25"/>
  <cols>
    <col min="1" max="1" width="14.85546875" style="20" customWidth="1"/>
    <col min="2" max="2" width="63.140625" style="445" customWidth="1"/>
    <col min="3" max="5" width="16" style="445" customWidth="1"/>
    <col min="6" max="6" width="16.42578125" style="445" customWidth="1"/>
    <col min="7" max="16384" width="9.140625" style="445"/>
  </cols>
  <sheetData>
    <row r="1" spans="1:6" s="437" customFormat="1" x14ac:dyDescent="0.25">
      <c r="A1" s="99"/>
      <c r="B1" s="99"/>
      <c r="C1" s="99"/>
      <c r="D1" s="20"/>
      <c r="E1" s="330"/>
      <c r="F1" s="330" t="s">
        <v>1108</v>
      </c>
    </row>
    <row r="2" spans="1:6" s="437" customFormat="1" x14ac:dyDescent="0.25">
      <c r="A2" s="99"/>
      <c r="B2" s="99"/>
      <c r="C2" s="99"/>
      <c r="D2" s="20"/>
      <c r="E2" s="331"/>
      <c r="F2" s="331" t="s">
        <v>2561</v>
      </c>
    </row>
    <row r="3" spans="1:6" s="437" customFormat="1" ht="15" customHeight="1" x14ac:dyDescent="0.2">
      <c r="A3" s="516" t="s">
        <v>2562</v>
      </c>
      <c r="B3" s="516"/>
      <c r="C3" s="516"/>
      <c r="D3" s="516"/>
      <c r="E3" s="516"/>
      <c r="F3" s="516"/>
    </row>
    <row r="4" spans="1:6" s="437" customFormat="1" ht="12.75" x14ac:dyDescent="0.2"/>
    <row r="5" spans="1:6" s="437" customFormat="1" x14ac:dyDescent="0.25">
      <c r="A5" s="20"/>
      <c r="F5" s="5" t="s">
        <v>4304</v>
      </c>
    </row>
    <row r="6" spans="1:6" s="437" customFormat="1" ht="12.75" customHeight="1" x14ac:dyDescent="0.25">
      <c r="A6" s="20"/>
      <c r="F6" s="5" t="s">
        <v>12</v>
      </c>
    </row>
    <row r="7" spans="1:6" s="437" customFormat="1" ht="12.75" customHeight="1" x14ac:dyDescent="0.25">
      <c r="A7" s="20"/>
      <c r="F7" s="5" t="s">
        <v>175</v>
      </c>
    </row>
    <row r="8" spans="1:6" s="437" customFormat="1" ht="12.75" customHeight="1" x14ac:dyDescent="0.25">
      <c r="A8" s="438"/>
      <c r="F8" s="7" t="s">
        <v>115</v>
      </c>
    </row>
    <row r="9" spans="1:6" s="437" customFormat="1" ht="12.75" customHeight="1" x14ac:dyDescent="0.25">
      <c r="A9" s="20"/>
      <c r="B9" s="20"/>
      <c r="F9" s="439"/>
    </row>
    <row r="10" spans="1:6" s="437" customFormat="1" ht="49.5" customHeight="1" x14ac:dyDescent="0.2">
      <c r="A10" s="544" t="s">
        <v>4305</v>
      </c>
      <c r="B10" s="544"/>
      <c r="C10" s="544"/>
      <c r="D10" s="544"/>
      <c r="E10" s="544"/>
      <c r="F10" s="544"/>
    </row>
    <row r="11" spans="1:6" s="437" customFormat="1" ht="12.75" customHeight="1" x14ac:dyDescent="0.2">
      <c r="A11" s="440"/>
      <c r="B11" s="440"/>
      <c r="F11" s="441" t="s">
        <v>2616</v>
      </c>
    </row>
    <row r="12" spans="1:6" s="437" customFormat="1" ht="59.25" customHeight="1" x14ac:dyDescent="0.2">
      <c r="A12" s="263" t="s">
        <v>100</v>
      </c>
      <c r="B12" s="264" t="s">
        <v>101</v>
      </c>
      <c r="C12" s="263" t="s">
        <v>4306</v>
      </c>
      <c r="D12" s="263" t="s">
        <v>2618</v>
      </c>
      <c r="E12" s="263" t="s">
        <v>2619</v>
      </c>
      <c r="F12" s="442" t="s">
        <v>2620</v>
      </c>
    </row>
    <row r="13" spans="1:6" ht="33" customHeight="1" x14ac:dyDescent="0.25">
      <c r="A13" s="265" t="s">
        <v>4307</v>
      </c>
      <c r="B13" s="265" t="s">
        <v>4308</v>
      </c>
      <c r="C13" s="443">
        <v>1</v>
      </c>
      <c r="D13" s="444">
        <v>833.91</v>
      </c>
      <c r="E13" s="444">
        <f>F13/D13</f>
        <v>0.54682159945317843</v>
      </c>
      <c r="F13" s="443">
        <v>456</v>
      </c>
    </row>
    <row r="14" spans="1:6" ht="30.75" customHeight="1" x14ac:dyDescent="0.25">
      <c r="A14" s="265" t="s">
        <v>4309</v>
      </c>
      <c r="B14" s="265" t="s">
        <v>4310</v>
      </c>
      <c r="C14" s="443">
        <v>1</v>
      </c>
      <c r="D14" s="444">
        <v>833.91</v>
      </c>
      <c r="E14" s="444">
        <f t="shared" ref="E14:E68" si="0">F14/D14</f>
        <v>0.91496684294468233</v>
      </c>
      <c r="F14" s="443">
        <v>763</v>
      </c>
    </row>
    <row r="15" spans="1:6" ht="30.75" customHeight="1" x14ac:dyDescent="0.25">
      <c r="A15" s="265" t="s">
        <v>4311</v>
      </c>
      <c r="B15" s="265" t="s">
        <v>4312</v>
      </c>
      <c r="C15" s="443">
        <v>1</v>
      </c>
      <c r="D15" s="444">
        <v>833.91</v>
      </c>
      <c r="E15" s="444">
        <f t="shared" si="0"/>
        <v>0.59478840642275543</v>
      </c>
      <c r="F15" s="443">
        <v>496</v>
      </c>
    </row>
    <row r="16" spans="1:6" ht="25.5" customHeight="1" x14ac:dyDescent="0.25">
      <c r="A16" s="446" t="s">
        <v>4313</v>
      </c>
      <c r="B16" s="265" t="s">
        <v>4314</v>
      </c>
      <c r="C16" s="443">
        <v>1</v>
      </c>
      <c r="D16" s="444">
        <v>833.91</v>
      </c>
      <c r="E16" s="444">
        <f t="shared" si="0"/>
        <v>0.59478840642275543</v>
      </c>
      <c r="F16" s="443">
        <v>496</v>
      </c>
    </row>
    <row r="17" spans="1:7" ht="25.5" customHeight="1" x14ac:dyDescent="0.25">
      <c r="A17" s="447" t="s">
        <v>4315</v>
      </c>
      <c r="B17" s="265" t="s">
        <v>4316</v>
      </c>
      <c r="C17" s="443">
        <v>1</v>
      </c>
      <c r="D17" s="448">
        <v>833.91</v>
      </c>
      <c r="E17" s="448">
        <v>1.6560540106246477</v>
      </c>
      <c r="F17" s="449">
        <v>1381</v>
      </c>
    </row>
    <row r="18" spans="1:7" ht="25.5" customHeight="1" x14ac:dyDescent="0.25">
      <c r="A18" s="450" t="s">
        <v>4317</v>
      </c>
      <c r="B18" s="265" t="s">
        <v>4318</v>
      </c>
      <c r="C18" s="443">
        <v>1</v>
      </c>
      <c r="D18" s="448">
        <v>833.91</v>
      </c>
      <c r="E18" s="448">
        <v>1.6560540106246477</v>
      </c>
      <c r="F18" s="449">
        <v>1381</v>
      </c>
    </row>
    <row r="19" spans="1:7" ht="31.5" customHeight="1" x14ac:dyDescent="0.25">
      <c r="A19" s="451" t="s">
        <v>4319</v>
      </c>
      <c r="B19" s="452" t="s">
        <v>4320</v>
      </c>
      <c r="C19" s="443"/>
      <c r="D19" s="545">
        <v>833.91</v>
      </c>
      <c r="E19" s="548">
        <v>3.7440000000000002</v>
      </c>
      <c r="F19" s="551">
        <f>D19*E19</f>
        <v>3122.15904</v>
      </c>
      <c r="G19" s="453"/>
    </row>
    <row r="20" spans="1:7" ht="25.5" customHeight="1" x14ac:dyDescent="0.25">
      <c r="A20" s="154" t="s">
        <v>4321</v>
      </c>
      <c r="B20" s="265" t="s">
        <v>1092</v>
      </c>
      <c r="C20" s="454">
        <v>1</v>
      </c>
      <c r="D20" s="546"/>
      <c r="E20" s="549"/>
      <c r="F20" s="552"/>
    </row>
    <row r="21" spans="1:7" ht="25.5" customHeight="1" x14ac:dyDescent="0.25">
      <c r="A21" s="154" t="s">
        <v>4322</v>
      </c>
      <c r="B21" s="265" t="s">
        <v>1093</v>
      </c>
      <c r="C21" s="454">
        <v>0.5</v>
      </c>
      <c r="D21" s="546"/>
      <c r="E21" s="549"/>
      <c r="F21" s="552"/>
    </row>
    <row r="22" spans="1:7" ht="25.5" customHeight="1" x14ac:dyDescent="0.25">
      <c r="A22" s="154" t="s">
        <v>4323</v>
      </c>
      <c r="B22" s="265" t="s">
        <v>1094</v>
      </c>
      <c r="C22" s="454">
        <v>1</v>
      </c>
      <c r="D22" s="546"/>
      <c r="E22" s="549"/>
      <c r="F22" s="552"/>
    </row>
    <row r="23" spans="1:7" ht="25.5" customHeight="1" x14ac:dyDescent="0.25">
      <c r="A23" s="265" t="s">
        <v>4324</v>
      </c>
      <c r="B23" s="265" t="s">
        <v>4325</v>
      </c>
      <c r="C23" s="454">
        <v>0.88</v>
      </c>
      <c r="D23" s="546"/>
      <c r="E23" s="549"/>
      <c r="F23" s="552"/>
    </row>
    <row r="24" spans="1:7" ht="25.5" customHeight="1" x14ac:dyDescent="0.25">
      <c r="A24" s="265" t="s">
        <v>4326</v>
      </c>
      <c r="B24" s="265" t="s">
        <v>1095</v>
      </c>
      <c r="C24" s="454">
        <v>0.38</v>
      </c>
      <c r="D24" s="546"/>
      <c r="E24" s="549"/>
      <c r="F24" s="552"/>
    </row>
    <row r="25" spans="1:7" ht="25.5" customHeight="1" x14ac:dyDescent="0.25">
      <c r="A25" s="265" t="s">
        <v>4327</v>
      </c>
      <c r="B25" s="265" t="s">
        <v>1096</v>
      </c>
      <c r="C25" s="454">
        <v>0.38</v>
      </c>
      <c r="D25" s="546"/>
      <c r="E25" s="549"/>
      <c r="F25" s="552"/>
    </row>
    <row r="26" spans="1:7" ht="25.5" customHeight="1" x14ac:dyDescent="0.25">
      <c r="A26" s="265" t="s">
        <v>4328</v>
      </c>
      <c r="B26" s="265" t="s">
        <v>1097</v>
      </c>
      <c r="C26" s="454">
        <v>1.1299999999999999</v>
      </c>
      <c r="D26" s="546"/>
      <c r="E26" s="549"/>
      <c r="F26" s="552"/>
    </row>
    <row r="27" spans="1:7" ht="25.5" customHeight="1" x14ac:dyDescent="0.25">
      <c r="A27" s="265" t="s">
        <v>4329</v>
      </c>
      <c r="B27" s="265" t="s">
        <v>1098</v>
      </c>
      <c r="C27" s="454">
        <v>0.38</v>
      </c>
      <c r="D27" s="546"/>
      <c r="E27" s="549"/>
      <c r="F27" s="552"/>
    </row>
    <row r="28" spans="1:7" ht="25.5" customHeight="1" x14ac:dyDescent="0.25">
      <c r="A28" s="265" t="s">
        <v>4330</v>
      </c>
      <c r="B28" s="265" t="s">
        <v>1099</v>
      </c>
      <c r="C28" s="454">
        <v>0.63</v>
      </c>
      <c r="D28" s="546"/>
      <c r="E28" s="549"/>
      <c r="F28" s="552"/>
    </row>
    <row r="29" spans="1:7" ht="25.5" customHeight="1" x14ac:dyDescent="0.25">
      <c r="A29" s="265" t="s">
        <v>4331</v>
      </c>
      <c r="B29" s="265" t="s">
        <v>1100</v>
      </c>
      <c r="C29" s="454">
        <v>0.88</v>
      </c>
      <c r="D29" s="546"/>
      <c r="E29" s="549"/>
      <c r="F29" s="552"/>
    </row>
    <row r="30" spans="1:7" ht="25.5" customHeight="1" x14ac:dyDescent="0.25">
      <c r="A30" s="265" t="s">
        <v>4332</v>
      </c>
      <c r="B30" s="265" t="s">
        <v>1101</v>
      </c>
      <c r="C30" s="454">
        <v>0.13</v>
      </c>
      <c r="D30" s="546"/>
      <c r="E30" s="549"/>
      <c r="F30" s="552"/>
    </row>
    <row r="31" spans="1:7" ht="25.5" customHeight="1" x14ac:dyDescent="0.25">
      <c r="A31" s="265" t="s">
        <v>4333</v>
      </c>
      <c r="B31" s="265" t="s">
        <v>1102</v>
      </c>
      <c r="C31" s="454">
        <v>0.13</v>
      </c>
      <c r="D31" s="546"/>
      <c r="E31" s="549"/>
      <c r="F31" s="552"/>
    </row>
    <row r="32" spans="1:7" ht="25.5" customHeight="1" x14ac:dyDescent="0.25">
      <c r="A32" s="265" t="s">
        <v>4334</v>
      </c>
      <c r="B32" s="265" t="s">
        <v>1103</v>
      </c>
      <c r="C32" s="455">
        <v>0.13</v>
      </c>
      <c r="D32" s="547"/>
      <c r="E32" s="550"/>
      <c r="F32" s="553"/>
    </row>
    <row r="33" spans="1:7" ht="30" customHeight="1" x14ac:dyDescent="0.25">
      <c r="A33" s="456" t="s">
        <v>4335</v>
      </c>
      <c r="B33" s="452" t="s">
        <v>4336</v>
      </c>
      <c r="C33" s="457"/>
      <c r="D33" s="535">
        <v>833.91</v>
      </c>
      <c r="E33" s="538">
        <v>3.6680000000000001</v>
      </c>
      <c r="F33" s="541">
        <f>D33*E33</f>
        <v>3058.78188</v>
      </c>
    </row>
    <row r="34" spans="1:7" ht="25.5" customHeight="1" x14ac:dyDescent="0.25">
      <c r="A34" s="458" t="s">
        <v>4337</v>
      </c>
      <c r="B34" s="265" t="s">
        <v>1092</v>
      </c>
      <c r="C34" s="457">
        <v>1</v>
      </c>
      <c r="D34" s="536"/>
      <c r="E34" s="539"/>
      <c r="F34" s="542"/>
      <c r="G34" s="459"/>
    </row>
    <row r="35" spans="1:7" ht="25.5" customHeight="1" x14ac:dyDescent="0.25">
      <c r="A35" s="458" t="s">
        <v>4338</v>
      </c>
      <c r="B35" s="265" t="s">
        <v>1093</v>
      </c>
      <c r="C35" s="457">
        <v>0.6</v>
      </c>
      <c r="D35" s="536"/>
      <c r="E35" s="539"/>
      <c r="F35" s="542"/>
    </row>
    <row r="36" spans="1:7" ht="25.5" customHeight="1" x14ac:dyDescent="0.25">
      <c r="A36" s="154" t="s">
        <v>4323</v>
      </c>
      <c r="B36" s="265" t="s">
        <v>1094</v>
      </c>
      <c r="C36" s="457">
        <v>1</v>
      </c>
      <c r="D36" s="536"/>
      <c r="E36" s="539"/>
      <c r="F36" s="542"/>
    </row>
    <row r="37" spans="1:7" ht="25.5" customHeight="1" x14ac:dyDescent="0.25">
      <c r="A37" s="265" t="s">
        <v>4324</v>
      </c>
      <c r="B37" s="265" t="s">
        <v>4325</v>
      </c>
      <c r="C37" s="457">
        <v>1</v>
      </c>
      <c r="D37" s="536"/>
      <c r="E37" s="539"/>
      <c r="F37" s="542"/>
    </row>
    <row r="38" spans="1:7" ht="25.5" customHeight="1" x14ac:dyDescent="0.25">
      <c r="A38" s="265" t="s">
        <v>4327</v>
      </c>
      <c r="B38" s="265" t="s">
        <v>1096</v>
      </c>
      <c r="C38" s="457">
        <v>0.3</v>
      </c>
      <c r="D38" s="536"/>
      <c r="E38" s="539"/>
      <c r="F38" s="542"/>
    </row>
    <row r="39" spans="1:7" ht="25.5" customHeight="1" x14ac:dyDescent="0.25">
      <c r="A39" s="265" t="s">
        <v>4328</v>
      </c>
      <c r="B39" s="265" t="s">
        <v>1097</v>
      </c>
      <c r="C39" s="457">
        <v>0.6</v>
      </c>
      <c r="D39" s="536"/>
      <c r="E39" s="539"/>
      <c r="F39" s="542"/>
    </row>
    <row r="40" spans="1:7" ht="25.5" customHeight="1" x14ac:dyDescent="0.25">
      <c r="A40" s="265" t="s">
        <v>4329</v>
      </c>
      <c r="B40" s="265" t="s">
        <v>1098</v>
      </c>
      <c r="C40" s="457">
        <v>0.4</v>
      </c>
      <c r="D40" s="536"/>
      <c r="E40" s="539"/>
      <c r="F40" s="542"/>
    </row>
    <row r="41" spans="1:7" ht="25.5" customHeight="1" x14ac:dyDescent="0.25">
      <c r="A41" s="265" t="s">
        <v>4330</v>
      </c>
      <c r="B41" s="265" t="s">
        <v>1099</v>
      </c>
      <c r="C41" s="457">
        <v>1</v>
      </c>
      <c r="D41" s="536"/>
      <c r="E41" s="539"/>
      <c r="F41" s="542"/>
    </row>
    <row r="42" spans="1:7" ht="25.5" customHeight="1" x14ac:dyDescent="0.25">
      <c r="A42" s="265" t="s">
        <v>4331</v>
      </c>
      <c r="B42" s="265" t="s">
        <v>1100</v>
      </c>
      <c r="C42" s="457">
        <v>0.2</v>
      </c>
      <c r="D42" s="536"/>
      <c r="E42" s="539"/>
      <c r="F42" s="542"/>
    </row>
    <row r="43" spans="1:7" ht="25.5" customHeight="1" x14ac:dyDescent="0.25">
      <c r="A43" s="265" t="s">
        <v>4332</v>
      </c>
      <c r="B43" s="265" t="s">
        <v>1101</v>
      </c>
      <c r="C43" s="457">
        <v>0.7</v>
      </c>
      <c r="D43" s="536"/>
      <c r="E43" s="539"/>
      <c r="F43" s="542"/>
    </row>
    <row r="44" spans="1:7" ht="25.5" customHeight="1" x14ac:dyDescent="0.25">
      <c r="A44" s="265" t="s">
        <v>4339</v>
      </c>
      <c r="B44" s="265" t="s">
        <v>1104</v>
      </c>
      <c r="C44" s="457">
        <v>0.5</v>
      </c>
      <c r="D44" s="536"/>
      <c r="E44" s="539"/>
      <c r="F44" s="542"/>
    </row>
    <row r="45" spans="1:7" ht="25.5" customHeight="1" x14ac:dyDescent="0.25">
      <c r="A45" s="265" t="s">
        <v>4333</v>
      </c>
      <c r="B45" s="265" t="s">
        <v>1102</v>
      </c>
      <c r="C45" s="457">
        <v>0.1</v>
      </c>
      <c r="D45" s="537"/>
      <c r="E45" s="540"/>
      <c r="F45" s="543"/>
    </row>
    <row r="46" spans="1:7" ht="25.5" customHeight="1" x14ac:dyDescent="0.25">
      <c r="A46" s="456" t="s">
        <v>4340</v>
      </c>
      <c r="B46" s="452" t="s">
        <v>4341</v>
      </c>
      <c r="C46" s="457"/>
      <c r="D46" s="535">
        <v>833.91</v>
      </c>
      <c r="E46" s="538">
        <v>4.9320000000000004</v>
      </c>
      <c r="F46" s="541">
        <f>D46*E46</f>
        <v>4112.8441199999997</v>
      </c>
      <c r="G46" s="453"/>
    </row>
    <row r="47" spans="1:7" ht="25.5" customHeight="1" x14ac:dyDescent="0.25">
      <c r="A47" s="460" t="s">
        <v>4342</v>
      </c>
      <c r="B47" s="265" t="s">
        <v>1092</v>
      </c>
      <c r="C47" s="457">
        <v>1</v>
      </c>
      <c r="D47" s="536"/>
      <c r="E47" s="539"/>
      <c r="F47" s="542"/>
    </row>
    <row r="48" spans="1:7" ht="25.5" customHeight="1" x14ac:dyDescent="0.25">
      <c r="A48" s="460" t="s">
        <v>4343</v>
      </c>
      <c r="B48" s="265" t="s">
        <v>1093</v>
      </c>
      <c r="C48" s="457">
        <v>0.41</v>
      </c>
      <c r="D48" s="536"/>
      <c r="E48" s="539"/>
      <c r="F48" s="542"/>
    </row>
    <row r="49" spans="1:7" ht="25.5" customHeight="1" x14ac:dyDescent="0.25">
      <c r="A49" s="154" t="s">
        <v>4323</v>
      </c>
      <c r="B49" s="265" t="s">
        <v>1094</v>
      </c>
      <c r="C49" s="457">
        <v>0.73</v>
      </c>
      <c r="D49" s="536"/>
      <c r="E49" s="539"/>
      <c r="F49" s="542"/>
    </row>
    <row r="50" spans="1:7" ht="25.5" customHeight="1" x14ac:dyDescent="0.25">
      <c r="A50" s="265" t="s">
        <v>4324</v>
      </c>
      <c r="B50" s="265" t="s">
        <v>4325</v>
      </c>
      <c r="C50" s="457">
        <v>0.09</v>
      </c>
      <c r="D50" s="536"/>
      <c r="E50" s="539"/>
      <c r="F50" s="542"/>
    </row>
    <row r="51" spans="1:7" ht="25.5" customHeight="1" x14ac:dyDescent="0.25">
      <c r="A51" s="265" t="s">
        <v>4327</v>
      </c>
      <c r="B51" s="265" t="s">
        <v>1096</v>
      </c>
      <c r="C51" s="457">
        <v>0.05</v>
      </c>
      <c r="D51" s="536"/>
      <c r="E51" s="539"/>
      <c r="F51" s="542"/>
    </row>
    <row r="52" spans="1:7" ht="25.5" customHeight="1" x14ac:dyDescent="0.25">
      <c r="A52" s="265" t="s">
        <v>4328</v>
      </c>
      <c r="B52" s="265" t="s">
        <v>1097</v>
      </c>
      <c r="C52" s="457">
        <v>2</v>
      </c>
      <c r="D52" s="536"/>
      <c r="E52" s="539"/>
      <c r="F52" s="542"/>
    </row>
    <row r="53" spans="1:7" ht="25.5" customHeight="1" x14ac:dyDescent="0.25">
      <c r="A53" s="265" t="s">
        <v>4329</v>
      </c>
      <c r="B53" s="265" t="s">
        <v>1098</v>
      </c>
      <c r="C53" s="457">
        <v>0.09</v>
      </c>
      <c r="D53" s="536"/>
      <c r="E53" s="539"/>
      <c r="F53" s="542"/>
    </row>
    <row r="54" spans="1:7" ht="25.5" customHeight="1" x14ac:dyDescent="0.25">
      <c r="A54" s="265" t="s">
        <v>4330</v>
      </c>
      <c r="B54" s="265" t="s">
        <v>1099</v>
      </c>
      <c r="C54" s="457">
        <v>0.27</v>
      </c>
      <c r="D54" s="536"/>
      <c r="E54" s="539"/>
      <c r="F54" s="542"/>
    </row>
    <row r="55" spans="1:7" ht="25.5" customHeight="1" x14ac:dyDescent="0.25">
      <c r="A55" s="265" t="s">
        <v>4332</v>
      </c>
      <c r="B55" s="265" t="s">
        <v>1101</v>
      </c>
      <c r="C55" s="457">
        <v>1.0900000000000001</v>
      </c>
      <c r="D55" s="536"/>
      <c r="E55" s="539"/>
      <c r="F55" s="542"/>
    </row>
    <row r="56" spans="1:7" ht="25.5" customHeight="1" x14ac:dyDescent="0.25">
      <c r="A56" s="265" t="s">
        <v>4339</v>
      </c>
      <c r="B56" s="265" t="s">
        <v>1104</v>
      </c>
      <c r="C56" s="457">
        <v>0.18</v>
      </c>
      <c r="D56" s="536"/>
      <c r="E56" s="539"/>
      <c r="F56" s="542"/>
    </row>
    <row r="57" spans="1:7" ht="25.5" customHeight="1" x14ac:dyDescent="0.25">
      <c r="A57" s="265" t="s">
        <v>4344</v>
      </c>
      <c r="B57" s="265" t="s">
        <v>1105</v>
      </c>
      <c r="C57" s="457">
        <v>0.77</v>
      </c>
      <c r="D57" s="536"/>
      <c r="E57" s="539"/>
      <c r="F57" s="542"/>
    </row>
    <row r="58" spans="1:7" ht="25.5" customHeight="1" x14ac:dyDescent="0.25">
      <c r="A58" s="265" t="s">
        <v>4345</v>
      </c>
      <c r="B58" s="265" t="s">
        <v>1106</v>
      </c>
      <c r="C58" s="457">
        <v>0.36</v>
      </c>
      <c r="D58" s="537"/>
      <c r="E58" s="540"/>
      <c r="F58" s="543"/>
    </row>
    <row r="59" spans="1:7" s="461" customFormat="1" ht="25.5" customHeight="1" x14ac:dyDescent="0.25">
      <c r="A59" s="456" t="s">
        <v>4346</v>
      </c>
      <c r="B59" s="452" t="s">
        <v>4347</v>
      </c>
      <c r="C59" s="457"/>
      <c r="D59" s="535">
        <v>833.91</v>
      </c>
      <c r="E59" s="535">
        <v>2.68</v>
      </c>
      <c r="F59" s="541">
        <f>D59*E59</f>
        <v>2234.8788</v>
      </c>
      <c r="G59" s="453"/>
    </row>
    <row r="60" spans="1:7" ht="25.5" customHeight="1" x14ac:dyDescent="0.25">
      <c r="A60" s="460" t="s">
        <v>4348</v>
      </c>
      <c r="B60" s="265" t="s">
        <v>1092</v>
      </c>
      <c r="C60" s="457">
        <v>1</v>
      </c>
      <c r="D60" s="536"/>
      <c r="E60" s="536"/>
      <c r="F60" s="542"/>
    </row>
    <row r="61" spans="1:7" ht="25.5" customHeight="1" x14ac:dyDescent="0.25">
      <c r="A61" s="460" t="s">
        <v>4349</v>
      </c>
      <c r="B61" s="265" t="s">
        <v>1093</v>
      </c>
      <c r="C61" s="457">
        <v>0.67</v>
      </c>
      <c r="D61" s="536"/>
      <c r="E61" s="536"/>
      <c r="F61" s="542"/>
    </row>
    <row r="62" spans="1:7" ht="25.5" customHeight="1" x14ac:dyDescent="0.25">
      <c r="A62" s="154" t="s">
        <v>4323</v>
      </c>
      <c r="B62" s="265" t="s">
        <v>1094</v>
      </c>
      <c r="C62" s="457">
        <v>1</v>
      </c>
      <c r="D62" s="536"/>
      <c r="E62" s="536"/>
      <c r="F62" s="542"/>
    </row>
    <row r="63" spans="1:7" ht="25.5" customHeight="1" x14ac:dyDescent="0.25">
      <c r="A63" s="265" t="s">
        <v>4324</v>
      </c>
      <c r="B63" s="265" t="s">
        <v>4325</v>
      </c>
      <c r="C63" s="457">
        <v>0.5</v>
      </c>
      <c r="D63" s="536"/>
      <c r="E63" s="536"/>
      <c r="F63" s="542"/>
    </row>
    <row r="64" spans="1:7" ht="25.5" customHeight="1" x14ac:dyDescent="0.25">
      <c r="A64" s="265" t="s">
        <v>4328</v>
      </c>
      <c r="B64" s="265" t="s">
        <v>1097</v>
      </c>
      <c r="C64" s="457">
        <v>0.33</v>
      </c>
      <c r="D64" s="536"/>
      <c r="E64" s="536"/>
      <c r="F64" s="542"/>
    </row>
    <row r="65" spans="1:6" ht="25.5" customHeight="1" x14ac:dyDescent="0.25">
      <c r="A65" s="265" t="s">
        <v>4330</v>
      </c>
      <c r="B65" s="265" t="s">
        <v>1099</v>
      </c>
      <c r="C65" s="457">
        <v>1</v>
      </c>
      <c r="D65" s="536"/>
      <c r="E65" s="536"/>
      <c r="F65" s="542"/>
    </row>
    <row r="66" spans="1:6" ht="25.5" customHeight="1" x14ac:dyDescent="0.25">
      <c r="A66" s="265" t="s">
        <v>4331</v>
      </c>
      <c r="B66" s="265" t="s">
        <v>1100</v>
      </c>
      <c r="C66" s="457">
        <v>0.17</v>
      </c>
      <c r="D66" s="536"/>
      <c r="E66" s="536"/>
      <c r="F66" s="542"/>
    </row>
    <row r="67" spans="1:6" ht="25.5" customHeight="1" x14ac:dyDescent="0.25">
      <c r="A67" s="265" t="s">
        <v>4332</v>
      </c>
      <c r="B67" s="265" t="s">
        <v>1101</v>
      </c>
      <c r="C67" s="457">
        <v>0.83</v>
      </c>
      <c r="D67" s="537"/>
      <c r="E67" s="537"/>
      <c r="F67" s="543"/>
    </row>
    <row r="68" spans="1:6" ht="25.5" customHeight="1" x14ac:dyDescent="0.25">
      <c r="A68" s="265" t="s">
        <v>4350</v>
      </c>
      <c r="B68" s="265" t="s">
        <v>4351</v>
      </c>
      <c r="C68" s="443">
        <v>1</v>
      </c>
      <c r="D68" s="444">
        <v>833.91</v>
      </c>
      <c r="E68" s="444">
        <f t="shared" si="0"/>
        <v>1.6560540106246477</v>
      </c>
      <c r="F68" s="443">
        <v>1381</v>
      </c>
    </row>
    <row r="69" spans="1:6" ht="18" customHeight="1" x14ac:dyDescent="0.25"/>
    <row r="70" spans="1:6" ht="18" customHeight="1" x14ac:dyDescent="0.25">
      <c r="A70" s="20" t="s">
        <v>4352</v>
      </c>
    </row>
    <row r="71" spans="1:6" s="461" customFormat="1" ht="30" customHeight="1" x14ac:dyDescent="0.25">
      <c r="A71" s="534" t="s">
        <v>4353</v>
      </c>
      <c r="B71" s="534"/>
      <c r="C71" s="534"/>
      <c r="D71" s="534"/>
      <c r="E71" s="534"/>
      <c r="F71" s="534"/>
    </row>
    <row r="95" ht="30" customHeight="1" x14ac:dyDescent="0.25"/>
  </sheetData>
  <mergeCells count="15">
    <mergeCell ref="A71:F71"/>
    <mergeCell ref="A3:F3"/>
    <mergeCell ref="D46:D58"/>
    <mergeCell ref="E46:E58"/>
    <mergeCell ref="F46:F58"/>
    <mergeCell ref="D59:D67"/>
    <mergeCell ref="E59:E67"/>
    <mergeCell ref="F59:F67"/>
    <mergeCell ref="A10:F10"/>
    <mergeCell ref="D19:D32"/>
    <mergeCell ref="E19:E32"/>
    <mergeCell ref="F19:F32"/>
    <mergeCell ref="D33:D45"/>
    <mergeCell ref="E33:E45"/>
    <mergeCell ref="F33:F45"/>
  </mergeCells>
  <conditionalFormatting sqref="A34">
    <cfRule type="duplicateValues" dxfId="20" priority="9"/>
  </conditionalFormatting>
  <conditionalFormatting sqref="A47">
    <cfRule type="duplicateValues" dxfId="19" priority="8"/>
  </conditionalFormatting>
  <conditionalFormatting sqref="A60">
    <cfRule type="duplicateValues" dxfId="18" priority="7"/>
  </conditionalFormatting>
  <conditionalFormatting sqref="A48">
    <cfRule type="duplicateValues" dxfId="17" priority="6"/>
  </conditionalFormatting>
  <conditionalFormatting sqref="A61">
    <cfRule type="duplicateValues" dxfId="16" priority="5"/>
  </conditionalFormatting>
  <conditionalFormatting sqref="A35">
    <cfRule type="duplicateValues" dxfId="15" priority="4"/>
  </conditionalFormatting>
  <conditionalFormatting sqref="A46">
    <cfRule type="duplicateValues" dxfId="14" priority="3"/>
  </conditionalFormatting>
  <conditionalFormatting sqref="A33">
    <cfRule type="duplicateValues" dxfId="13" priority="2"/>
  </conditionalFormatting>
  <conditionalFormatting sqref="A59">
    <cfRule type="duplicateValues" dxfId="12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BFB33-A52F-4190-BC8B-D9702A75E51B}">
  <dimension ref="A1:M751"/>
  <sheetViews>
    <sheetView workbookViewId="0">
      <selection activeCell="E1" sqref="E1:G1"/>
    </sheetView>
  </sheetViews>
  <sheetFormatPr defaultColWidth="9.140625" defaultRowHeight="15" x14ac:dyDescent="0.25"/>
  <cols>
    <col min="1" max="1" width="10.140625" style="12" customWidth="1"/>
    <col min="2" max="2" width="18.140625" style="12" customWidth="1"/>
    <col min="3" max="3" width="100.85546875" style="39" customWidth="1"/>
    <col min="4" max="4" width="18.28515625" style="39" customWidth="1"/>
    <col min="5" max="5" width="17.5703125" style="39" customWidth="1"/>
    <col min="6" max="7" width="18.28515625" style="39" customWidth="1"/>
    <col min="8" max="8" width="17" style="260" customWidth="1"/>
    <col min="9" max="9" width="14.85546875" style="2" bestFit="1" customWidth="1"/>
    <col min="10" max="10" width="15.28515625" style="2" customWidth="1"/>
    <col min="11" max="13" width="13.28515625" style="2" bestFit="1" customWidth="1"/>
    <col min="14" max="256" width="9.140625" style="2"/>
    <col min="257" max="257" width="10.140625" style="2" customWidth="1"/>
    <col min="258" max="258" width="18.140625" style="2" customWidth="1"/>
    <col min="259" max="259" width="100.85546875" style="2" customWidth="1"/>
    <col min="260" max="260" width="18.28515625" style="2" customWidth="1"/>
    <col min="261" max="261" width="17.5703125" style="2" customWidth="1"/>
    <col min="262" max="263" width="18.28515625" style="2" customWidth="1"/>
    <col min="264" max="264" width="17" style="2" customWidth="1"/>
    <col min="265" max="265" width="14.85546875" style="2" bestFit="1" customWidth="1"/>
    <col min="266" max="266" width="15.28515625" style="2" customWidth="1"/>
    <col min="267" max="269" width="13.28515625" style="2" bestFit="1" customWidth="1"/>
    <col min="270" max="512" width="9.140625" style="2"/>
    <col min="513" max="513" width="10.140625" style="2" customWidth="1"/>
    <col min="514" max="514" width="18.140625" style="2" customWidth="1"/>
    <col min="515" max="515" width="100.85546875" style="2" customWidth="1"/>
    <col min="516" max="516" width="18.28515625" style="2" customWidth="1"/>
    <col min="517" max="517" width="17.5703125" style="2" customWidth="1"/>
    <col min="518" max="519" width="18.28515625" style="2" customWidth="1"/>
    <col min="520" max="520" width="17" style="2" customWidth="1"/>
    <col min="521" max="521" width="14.85546875" style="2" bestFit="1" customWidth="1"/>
    <col min="522" max="522" width="15.28515625" style="2" customWidth="1"/>
    <col min="523" max="525" width="13.28515625" style="2" bestFit="1" customWidth="1"/>
    <col min="526" max="768" width="9.140625" style="2"/>
    <col min="769" max="769" width="10.140625" style="2" customWidth="1"/>
    <col min="770" max="770" width="18.140625" style="2" customWidth="1"/>
    <col min="771" max="771" width="100.85546875" style="2" customWidth="1"/>
    <col min="772" max="772" width="18.28515625" style="2" customWidth="1"/>
    <col min="773" max="773" width="17.5703125" style="2" customWidth="1"/>
    <col min="774" max="775" width="18.28515625" style="2" customWidth="1"/>
    <col min="776" max="776" width="17" style="2" customWidth="1"/>
    <col min="777" max="777" width="14.85546875" style="2" bestFit="1" customWidth="1"/>
    <col min="778" max="778" width="15.28515625" style="2" customWidth="1"/>
    <col min="779" max="781" width="13.28515625" style="2" bestFit="1" customWidth="1"/>
    <col min="782" max="1024" width="9.140625" style="2"/>
    <col min="1025" max="1025" width="10.140625" style="2" customWidth="1"/>
    <col min="1026" max="1026" width="18.140625" style="2" customWidth="1"/>
    <col min="1027" max="1027" width="100.85546875" style="2" customWidth="1"/>
    <col min="1028" max="1028" width="18.28515625" style="2" customWidth="1"/>
    <col min="1029" max="1029" width="17.5703125" style="2" customWidth="1"/>
    <col min="1030" max="1031" width="18.28515625" style="2" customWidth="1"/>
    <col min="1032" max="1032" width="17" style="2" customWidth="1"/>
    <col min="1033" max="1033" width="14.85546875" style="2" bestFit="1" customWidth="1"/>
    <col min="1034" max="1034" width="15.28515625" style="2" customWidth="1"/>
    <col min="1035" max="1037" width="13.28515625" style="2" bestFit="1" customWidth="1"/>
    <col min="1038" max="1280" width="9.140625" style="2"/>
    <col min="1281" max="1281" width="10.140625" style="2" customWidth="1"/>
    <col min="1282" max="1282" width="18.140625" style="2" customWidth="1"/>
    <col min="1283" max="1283" width="100.85546875" style="2" customWidth="1"/>
    <col min="1284" max="1284" width="18.28515625" style="2" customWidth="1"/>
    <col min="1285" max="1285" width="17.5703125" style="2" customWidth="1"/>
    <col min="1286" max="1287" width="18.28515625" style="2" customWidth="1"/>
    <col min="1288" max="1288" width="17" style="2" customWidth="1"/>
    <col min="1289" max="1289" width="14.85546875" style="2" bestFit="1" customWidth="1"/>
    <col min="1290" max="1290" width="15.28515625" style="2" customWidth="1"/>
    <col min="1291" max="1293" width="13.28515625" style="2" bestFit="1" customWidth="1"/>
    <col min="1294" max="1536" width="9.140625" style="2"/>
    <col min="1537" max="1537" width="10.140625" style="2" customWidth="1"/>
    <col min="1538" max="1538" width="18.140625" style="2" customWidth="1"/>
    <col min="1539" max="1539" width="100.85546875" style="2" customWidth="1"/>
    <col min="1540" max="1540" width="18.28515625" style="2" customWidth="1"/>
    <col min="1541" max="1541" width="17.5703125" style="2" customWidth="1"/>
    <col min="1542" max="1543" width="18.28515625" style="2" customWidth="1"/>
    <col min="1544" max="1544" width="17" style="2" customWidth="1"/>
    <col min="1545" max="1545" width="14.85546875" style="2" bestFit="1" customWidth="1"/>
    <col min="1546" max="1546" width="15.28515625" style="2" customWidth="1"/>
    <col min="1547" max="1549" width="13.28515625" style="2" bestFit="1" customWidth="1"/>
    <col min="1550" max="1792" width="9.140625" style="2"/>
    <col min="1793" max="1793" width="10.140625" style="2" customWidth="1"/>
    <col min="1794" max="1794" width="18.140625" style="2" customWidth="1"/>
    <col min="1795" max="1795" width="100.85546875" style="2" customWidth="1"/>
    <col min="1796" max="1796" width="18.28515625" style="2" customWidth="1"/>
    <col min="1797" max="1797" width="17.5703125" style="2" customWidth="1"/>
    <col min="1798" max="1799" width="18.28515625" style="2" customWidth="1"/>
    <col min="1800" max="1800" width="17" style="2" customWidth="1"/>
    <col min="1801" max="1801" width="14.85546875" style="2" bestFit="1" customWidth="1"/>
    <col min="1802" max="1802" width="15.28515625" style="2" customWidth="1"/>
    <col min="1803" max="1805" width="13.28515625" style="2" bestFit="1" customWidth="1"/>
    <col min="1806" max="2048" width="9.140625" style="2"/>
    <col min="2049" max="2049" width="10.140625" style="2" customWidth="1"/>
    <col min="2050" max="2050" width="18.140625" style="2" customWidth="1"/>
    <col min="2051" max="2051" width="100.85546875" style="2" customWidth="1"/>
    <col min="2052" max="2052" width="18.28515625" style="2" customWidth="1"/>
    <col min="2053" max="2053" width="17.5703125" style="2" customWidth="1"/>
    <col min="2054" max="2055" width="18.28515625" style="2" customWidth="1"/>
    <col min="2056" max="2056" width="17" style="2" customWidth="1"/>
    <col min="2057" max="2057" width="14.85546875" style="2" bestFit="1" customWidth="1"/>
    <col min="2058" max="2058" width="15.28515625" style="2" customWidth="1"/>
    <col min="2059" max="2061" width="13.28515625" style="2" bestFit="1" customWidth="1"/>
    <col min="2062" max="2304" width="9.140625" style="2"/>
    <col min="2305" max="2305" width="10.140625" style="2" customWidth="1"/>
    <col min="2306" max="2306" width="18.140625" style="2" customWidth="1"/>
    <col min="2307" max="2307" width="100.85546875" style="2" customWidth="1"/>
    <col min="2308" max="2308" width="18.28515625" style="2" customWidth="1"/>
    <col min="2309" max="2309" width="17.5703125" style="2" customWidth="1"/>
    <col min="2310" max="2311" width="18.28515625" style="2" customWidth="1"/>
    <col min="2312" max="2312" width="17" style="2" customWidth="1"/>
    <col min="2313" max="2313" width="14.85546875" style="2" bestFit="1" customWidth="1"/>
    <col min="2314" max="2314" width="15.28515625" style="2" customWidth="1"/>
    <col min="2315" max="2317" width="13.28515625" style="2" bestFit="1" customWidth="1"/>
    <col min="2318" max="2560" width="9.140625" style="2"/>
    <col min="2561" max="2561" width="10.140625" style="2" customWidth="1"/>
    <col min="2562" max="2562" width="18.140625" style="2" customWidth="1"/>
    <col min="2563" max="2563" width="100.85546875" style="2" customWidth="1"/>
    <col min="2564" max="2564" width="18.28515625" style="2" customWidth="1"/>
    <col min="2565" max="2565" width="17.5703125" style="2" customWidth="1"/>
    <col min="2566" max="2567" width="18.28515625" style="2" customWidth="1"/>
    <col min="2568" max="2568" width="17" style="2" customWidth="1"/>
    <col min="2569" max="2569" width="14.85546875" style="2" bestFit="1" customWidth="1"/>
    <col min="2570" max="2570" width="15.28515625" style="2" customWidth="1"/>
    <col min="2571" max="2573" width="13.28515625" style="2" bestFit="1" customWidth="1"/>
    <col min="2574" max="2816" width="9.140625" style="2"/>
    <col min="2817" max="2817" width="10.140625" style="2" customWidth="1"/>
    <col min="2818" max="2818" width="18.140625" style="2" customWidth="1"/>
    <col min="2819" max="2819" width="100.85546875" style="2" customWidth="1"/>
    <col min="2820" max="2820" width="18.28515625" style="2" customWidth="1"/>
    <col min="2821" max="2821" width="17.5703125" style="2" customWidth="1"/>
    <col min="2822" max="2823" width="18.28515625" style="2" customWidth="1"/>
    <col min="2824" max="2824" width="17" style="2" customWidth="1"/>
    <col min="2825" max="2825" width="14.85546875" style="2" bestFit="1" customWidth="1"/>
    <col min="2826" max="2826" width="15.28515625" style="2" customWidth="1"/>
    <col min="2827" max="2829" width="13.28515625" style="2" bestFit="1" customWidth="1"/>
    <col min="2830" max="3072" width="9.140625" style="2"/>
    <col min="3073" max="3073" width="10.140625" style="2" customWidth="1"/>
    <col min="3074" max="3074" width="18.140625" style="2" customWidth="1"/>
    <col min="3075" max="3075" width="100.85546875" style="2" customWidth="1"/>
    <col min="3076" max="3076" width="18.28515625" style="2" customWidth="1"/>
    <col min="3077" max="3077" width="17.5703125" style="2" customWidth="1"/>
    <col min="3078" max="3079" width="18.28515625" style="2" customWidth="1"/>
    <col min="3080" max="3080" width="17" style="2" customWidth="1"/>
    <col min="3081" max="3081" width="14.85546875" style="2" bestFit="1" customWidth="1"/>
    <col min="3082" max="3082" width="15.28515625" style="2" customWidth="1"/>
    <col min="3083" max="3085" width="13.28515625" style="2" bestFit="1" customWidth="1"/>
    <col min="3086" max="3328" width="9.140625" style="2"/>
    <col min="3329" max="3329" width="10.140625" style="2" customWidth="1"/>
    <col min="3330" max="3330" width="18.140625" style="2" customWidth="1"/>
    <col min="3331" max="3331" width="100.85546875" style="2" customWidth="1"/>
    <col min="3332" max="3332" width="18.28515625" style="2" customWidth="1"/>
    <col min="3333" max="3333" width="17.5703125" style="2" customWidth="1"/>
    <col min="3334" max="3335" width="18.28515625" style="2" customWidth="1"/>
    <col min="3336" max="3336" width="17" style="2" customWidth="1"/>
    <col min="3337" max="3337" width="14.85546875" style="2" bestFit="1" customWidth="1"/>
    <col min="3338" max="3338" width="15.28515625" style="2" customWidth="1"/>
    <col min="3339" max="3341" width="13.28515625" style="2" bestFit="1" customWidth="1"/>
    <col min="3342" max="3584" width="9.140625" style="2"/>
    <col min="3585" max="3585" width="10.140625" style="2" customWidth="1"/>
    <col min="3586" max="3586" width="18.140625" style="2" customWidth="1"/>
    <col min="3587" max="3587" width="100.85546875" style="2" customWidth="1"/>
    <col min="3588" max="3588" width="18.28515625" style="2" customWidth="1"/>
    <col min="3589" max="3589" width="17.5703125" style="2" customWidth="1"/>
    <col min="3590" max="3591" width="18.28515625" style="2" customWidth="1"/>
    <col min="3592" max="3592" width="17" style="2" customWidth="1"/>
    <col min="3593" max="3593" width="14.85546875" style="2" bestFit="1" customWidth="1"/>
    <col min="3594" max="3594" width="15.28515625" style="2" customWidth="1"/>
    <col min="3595" max="3597" width="13.28515625" style="2" bestFit="1" customWidth="1"/>
    <col min="3598" max="3840" width="9.140625" style="2"/>
    <col min="3841" max="3841" width="10.140625" style="2" customWidth="1"/>
    <col min="3842" max="3842" width="18.140625" style="2" customWidth="1"/>
    <col min="3843" max="3843" width="100.85546875" style="2" customWidth="1"/>
    <col min="3844" max="3844" width="18.28515625" style="2" customWidth="1"/>
    <col min="3845" max="3845" width="17.5703125" style="2" customWidth="1"/>
    <col min="3846" max="3847" width="18.28515625" style="2" customWidth="1"/>
    <col min="3848" max="3848" width="17" style="2" customWidth="1"/>
    <col min="3849" max="3849" width="14.85546875" style="2" bestFit="1" customWidth="1"/>
    <col min="3850" max="3850" width="15.28515625" style="2" customWidth="1"/>
    <col min="3851" max="3853" width="13.28515625" style="2" bestFit="1" customWidth="1"/>
    <col min="3854" max="4096" width="9.140625" style="2"/>
    <col min="4097" max="4097" width="10.140625" style="2" customWidth="1"/>
    <col min="4098" max="4098" width="18.140625" style="2" customWidth="1"/>
    <col min="4099" max="4099" width="100.85546875" style="2" customWidth="1"/>
    <col min="4100" max="4100" width="18.28515625" style="2" customWidth="1"/>
    <col min="4101" max="4101" width="17.5703125" style="2" customWidth="1"/>
    <col min="4102" max="4103" width="18.28515625" style="2" customWidth="1"/>
    <col min="4104" max="4104" width="17" style="2" customWidth="1"/>
    <col min="4105" max="4105" width="14.85546875" style="2" bestFit="1" customWidth="1"/>
    <col min="4106" max="4106" width="15.28515625" style="2" customWidth="1"/>
    <col min="4107" max="4109" width="13.28515625" style="2" bestFit="1" customWidth="1"/>
    <col min="4110" max="4352" width="9.140625" style="2"/>
    <col min="4353" max="4353" width="10.140625" style="2" customWidth="1"/>
    <col min="4354" max="4354" width="18.140625" style="2" customWidth="1"/>
    <col min="4355" max="4355" width="100.85546875" style="2" customWidth="1"/>
    <col min="4356" max="4356" width="18.28515625" style="2" customWidth="1"/>
    <col min="4357" max="4357" width="17.5703125" style="2" customWidth="1"/>
    <col min="4358" max="4359" width="18.28515625" style="2" customWidth="1"/>
    <col min="4360" max="4360" width="17" style="2" customWidth="1"/>
    <col min="4361" max="4361" width="14.85546875" style="2" bestFit="1" customWidth="1"/>
    <col min="4362" max="4362" width="15.28515625" style="2" customWidth="1"/>
    <col min="4363" max="4365" width="13.28515625" style="2" bestFit="1" customWidth="1"/>
    <col min="4366" max="4608" width="9.140625" style="2"/>
    <col min="4609" max="4609" width="10.140625" style="2" customWidth="1"/>
    <col min="4610" max="4610" width="18.140625" style="2" customWidth="1"/>
    <col min="4611" max="4611" width="100.85546875" style="2" customWidth="1"/>
    <col min="4612" max="4612" width="18.28515625" style="2" customWidth="1"/>
    <col min="4613" max="4613" width="17.5703125" style="2" customWidth="1"/>
    <col min="4614" max="4615" width="18.28515625" style="2" customWidth="1"/>
    <col min="4616" max="4616" width="17" style="2" customWidth="1"/>
    <col min="4617" max="4617" width="14.85546875" style="2" bestFit="1" customWidth="1"/>
    <col min="4618" max="4618" width="15.28515625" style="2" customWidth="1"/>
    <col min="4619" max="4621" width="13.28515625" style="2" bestFit="1" customWidth="1"/>
    <col min="4622" max="4864" width="9.140625" style="2"/>
    <col min="4865" max="4865" width="10.140625" style="2" customWidth="1"/>
    <col min="4866" max="4866" width="18.140625" style="2" customWidth="1"/>
    <col min="4867" max="4867" width="100.85546875" style="2" customWidth="1"/>
    <col min="4868" max="4868" width="18.28515625" style="2" customWidth="1"/>
    <col min="4869" max="4869" width="17.5703125" style="2" customWidth="1"/>
    <col min="4870" max="4871" width="18.28515625" style="2" customWidth="1"/>
    <col min="4872" max="4872" width="17" style="2" customWidth="1"/>
    <col min="4873" max="4873" width="14.85546875" style="2" bestFit="1" customWidth="1"/>
    <col min="4874" max="4874" width="15.28515625" style="2" customWidth="1"/>
    <col min="4875" max="4877" width="13.28515625" style="2" bestFit="1" customWidth="1"/>
    <col min="4878" max="5120" width="9.140625" style="2"/>
    <col min="5121" max="5121" width="10.140625" style="2" customWidth="1"/>
    <col min="5122" max="5122" width="18.140625" style="2" customWidth="1"/>
    <col min="5123" max="5123" width="100.85546875" style="2" customWidth="1"/>
    <col min="5124" max="5124" width="18.28515625" style="2" customWidth="1"/>
    <col min="5125" max="5125" width="17.5703125" style="2" customWidth="1"/>
    <col min="5126" max="5127" width="18.28515625" style="2" customWidth="1"/>
    <col min="5128" max="5128" width="17" style="2" customWidth="1"/>
    <col min="5129" max="5129" width="14.85546875" style="2" bestFit="1" customWidth="1"/>
    <col min="5130" max="5130" width="15.28515625" style="2" customWidth="1"/>
    <col min="5131" max="5133" width="13.28515625" style="2" bestFit="1" customWidth="1"/>
    <col min="5134" max="5376" width="9.140625" style="2"/>
    <col min="5377" max="5377" width="10.140625" style="2" customWidth="1"/>
    <col min="5378" max="5378" width="18.140625" style="2" customWidth="1"/>
    <col min="5379" max="5379" width="100.85546875" style="2" customWidth="1"/>
    <col min="5380" max="5380" width="18.28515625" style="2" customWidth="1"/>
    <col min="5381" max="5381" width="17.5703125" style="2" customWidth="1"/>
    <col min="5382" max="5383" width="18.28515625" style="2" customWidth="1"/>
    <col min="5384" max="5384" width="17" style="2" customWidth="1"/>
    <col min="5385" max="5385" width="14.85546875" style="2" bestFit="1" customWidth="1"/>
    <col min="5386" max="5386" width="15.28515625" style="2" customWidth="1"/>
    <col min="5387" max="5389" width="13.28515625" style="2" bestFit="1" customWidth="1"/>
    <col min="5390" max="5632" width="9.140625" style="2"/>
    <col min="5633" max="5633" width="10.140625" style="2" customWidth="1"/>
    <col min="5634" max="5634" width="18.140625" style="2" customWidth="1"/>
    <col min="5635" max="5635" width="100.85546875" style="2" customWidth="1"/>
    <col min="5636" max="5636" width="18.28515625" style="2" customWidth="1"/>
    <col min="5637" max="5637" width="17.5703125" style="2" customWidth="1"/>
    <col min="5638" max="5639" width="18.28515625" style="2" customWidth="1"/>
    <col min="5640" max="5640" width="17" style="2" customWidth="1"/>
    <col min="5641" max="5641" width="14.85546875" style="2" bestFit="1" customWidth="1"/>
    <col min="5642" max="5642" width="15.28515625" style="2" customWidth="1"/>
    <col min="5643" max="5645" width="13.28515625" style="2" bestFit="1" customWidth="1"/>
    <col min="5646" max="5888" width="9.140625" style="2"/>
    <col min="5889" max="5889" width="10.140625" style="2" customWidth="1"/>
    <col min="5890" max="5890" width="18.140625" style="2" customWidth="1"/>
    <col min="5891" max="5891" width="100.85546875" style="2" customWidth="1"/>
    <col min="5892" max="5892" width="18.28515625" style="2" customWidth="1"/>
    <col min="5893" max="5893" width="17.5703125" style="2" customWidth="1"/>
    <col min="5894" max="5895" width="18.28515625" style="2" customWidth="1"/>
    <col min="5896" max="5896" width="17" style="2" customWidth="1"/>
    <col min="5897" max="5897" width="14.85546875" style="2" bestFit="1" customWidth="1"/>
    <col min="5898" max="5898" width="15.28515625" style="2" customWidth="1"/>
    <col min="5899" max="5901" width="13.28515625" style="2" bestFit="1" customWidth="1"/>
    <col min="5902" max="6144" width="9.140625" style="2"/>
    <col min="6145" max="6145" width="10.140625" style="2" customWidth="1"/>
    <col min="6146" max="6146" width="18.140625" style="2" customWidth="1"/>
    <col min="6147" max="6147" width="100.85546875" style="2" customWidth="1"/>
    <col min="6148" max="6148" width="18.28515625" style="2" customWidth="1"/>
    <col min="6149" max="6149" width="17.5703125" style="2" customWidth="1"/>
    <col min="6150" max="6151" width="18.28515625" style="2" customWidth="1"/>
    <col min="6152" max="6152" width="17" style="2" customWidth="1"/>
    <col min="6153" max="6153" width="14.85546875" style="2" bestFit="1" customWidth="1"/>
    <col min="6154" max="6154" width="15.28515625" style="2" customWidth="1"/>
    <col min="6155" max="6157" width="13.28515625" style="2" bestFit="1" customWidth="1"/>
    <col min="6158" max="6400" width="9.140625" style="2"/>
    <col min="6401" max="6401" width="10.140625" style="2" customWidth="1"/>
    <col min="6402" max="6402" width="18.140625" style="2" customWidth="1"/>
    <col min="6403" max="6403" width="100.85546875" style="2" customWidth="1"/>
    <col min="6404" max="6404" width="18.28515625" style="2" customWidth="1"/>
    <col min="6405" max="6405" width="17.5703125" style="2" customWidth="1"/>
    <col min="6406" max="6407" width="18.28515625" style="2" customWidth="1"/>
    <col min="6408" max="6408" width="17" style="2" customWidth="1"/>
    <col min="6409" max="6409" width="14.85546875" style="2" bestFit="1" customWidth="1"/>
    <col min="6410" max="6410" width="15.28515625" style="2" customWidth="1"/>
    <col min="6411" max="6413" width="13.28515625" style="2" bestFit="1" customWidth="1"/>
    <col min="6414" max="6656" width="9.140625" style="2"/>
    <col min="6657" max="6657" width="10.140625" style="2" customWidth="1"/>
    <col min="6658" max="6658" width="18.140625" style="2" customWidth="1"/>
    <col min="6659" max="6659" width="100.85546875" style="2" customWidth="1"/>
    <col min="6660" max="6660" width="18.28515625" style="2" customWidth="1"/>
    <col min="6661" max="6661" width="17.5703125" style="2" customWidth="1"/>
    <col min="6662" max="6663" width="18.28515625" style="2" customWidth="1"/>
    <col min="6664" max="6664" width="17" style="2" customWidth="1"/>
    <col min="6665" max="6665" width="14.85546875" style="2" bestFit="1" customWidth="1"/>
    <col min="6666" max="6666" width="15.28515625" style="2" customWidth="1"/>
    <col min="6667" max="6669" width="13.28515625" style="2" bestFit="1" customWidth="1"/>
    <col min="6670" max="6912" width="9.140625" style="2"/>
    <col min="6913" max="6913" width="10.140625" style="2" customWidth="1"/>
    <col min="6914" max="6914" width="18.140625" style="2" customWidth="1"/>
    <col min="6915" max="6915" width="100.85546875" style="2" customWidth="1"/>
    <col min="6916" max="6916" width="18.28515625" style="2" customWidth="1"/>
    <col min="6917" max="6917" width="17.5703125" style="2" customWidth="1"/>
    <col min="6918" max="6919" width="18.28515625" style="2" customWidth="1"/>
    <col min="6920" max="6920" width="17" style="2" customWidth="1"/>
    <col min="6921" max="6921" width="14.85546875" style="2" bestFit="1" customWidth="1"/>
    <col min="6922" max="6922" width="15.28515625" style="2" customWidth="1"/>
    <col min="6923" max="6925" width="13.28515625" style="2" bestFit="1" customWidth="1"/>
    <col min="6926" max="7168" width="9.140625" style="2"/>
    <col min="7169" max="7169" width="10.140625" style="2" customWidth="1"/>
    <col min="7170" max="7170" width="18.140625" style="2" customWidth="1"/>
    <col min="7171" max="7171" width="100.85546875" style="2" customWidth="1"/>
    <col min="7172" max="7172" width="18.28515625" style="2" customWidth="1"/>
    <col min="7173" max="7173" width="17.5703125" style="2" customWidth="1"/>
    <col min="7174" max="7175" width="18.28515625" style="2" customWidth="1"/>
    <col min="7176" max="7176" width="17" style="2" customWidth="1"/>
    <col min="7177" max="7177" width="14.85546875" style="2" bestFit="1" customWidth="1"/>
    <col min="7178" max="7178" width="15.28515625" style="2" customWidth="1"/>
    <col min="7179" max="7181" width="13.28515625" style="2" bestFit="1" customWidth="1"/>
    <col min="7182" max="7424" width="9.140625" style="2"/>
    <col min="7425" max="7425" width="10.140625" style="2" customWidth="1"/>
    <col min="7426" max="7426" width="18.140625" style="2" customWidth="1"/>
    <col min="7427" max="7427" width="100.85546875" style="2" customWidth="1"/>
    <col min="7428" max="7428" width="18.28515625" style="2" customWidth="1"/>
    <col min="7429" max="7429" width="17.5703125" style="2" customWidth="1"/>
    <col min="7430" max="7431" width="18.28515625" style="2" customWidth="1"/>
    <col min="7432" max="7432" width="17" style="2" customWidth="1"/>
    <col min="7433" max="7433" width="14.85546875" style="2" bestFit="1" customWidth="1"/>
    <col min="7434" max="7434" width="15.28515625" style="2" customWidth="1"/>
    <col min="7435" max="7437" width="13.28515625" style="2" bestFit="1" customWidth="1"/>
    <col min="7438" max="7680" width="9.140625" style="2"/>
    <col min="7681" max="7681" width="10.140625" style="2" customWidth="1"/>
    <col min="7682" max="7682" width="18.140625" style="2" customWidth="1"/>
    <col min="7683" max="7683" width="100.85546875" style="2" customWidth="1"/>
    <col min="7684" max="7684" width="18.28515625" style="2" customWidth="1"/>
    <col min="7685" max="7685" width="17.5703125" style="2" customWidth="1"/>
    <col min="7686" max="7687" width="18.28515625" style="2" customWidth="1"/>
    <col min="7688" max="7688" width="17" style="2" customWidth="1"/>
    <col min="7689" max="7689" width="14.85546875" style="2" bestFit="1" customWidth="1"/>
    <col min="7690" max="7690" width="15.28515625" style="2" customWidth="1"/>
    <col min="7691" max="7693" width="13.28515625" style="2" bestFit="1" customWidth="1"/>
    <col min="7694" max="7936" width="9.140625" style="2"/>
    <col min="7937" max="7937" width="10.140625" style="2" customWidth="1"/>
    <col min="7938" max="7938" width="18.140625" style="2" customWidth="1"/>
    <col min="7939" max="7939" width="100.85546875" style="2" customWidth="1"/>
    <col min="7940" max="7940" width="18.28515625" style="2" customWidth="1"/>
    <col min="7941" max="7941" width="17.5703125" style="2" customWidth="1"/>
    <col min="7942" max="7943" width="18.28515625" style="2" customWidth="1"/>
    <col min="7944" max="7944" width="17" style="2" customWidth="1"/>
    <col min="7945" max="7945" width="14.85546875" style="2" bestFit="1" customWidth="1"/>
    <col min="7946" max="7946" width="15.28515625" style="2" customWidth="1"/>
    <col min="7947" max="7949" width="13.28515625" style="2" bestFit="1" customWidth="1"/>
    <col min="7950" max="8192" width="9.140625" style="2"/>
    <col min="8193" max="8193" width="10.140625" style="2" customWidth="1"/>
    <col min="8194" max="8194" width="18.140625" style="2" customWidth="1"/>
    <col min="8195" max="8195" width="100.85546875" style="2" customWidth="1"/>
    <col min="8196" max="8196" width="18.28515625" style="2" customWidth="1"/>
    <col min="8197" max="8197" width="17.5703125" style="2" customWidth="1"/>
    <col min="8198" max="8199" width="18.28515625" style="2" customWidth="1"/>
    <col min="8200" max="8200" width="17" style="2" customWidth="1"/>
    <col min="8201" max="8201" width="14.85546875" style="2" bestFit="1" customWidth="1"/>
    <col min="8202" max="8202" width="15.28515625" style="2" customWidth="1"/>
    <col min="8203" max="8205" width="13.28515625" style="2" bestFit="1" customWidth="1"/>
    <col min="8206" max="8448" width="9.140625" style="2"/>
    <col min="8449" max="8449" width="10.140625" style="2" customWidth="1"/>
    <col min="8450" max="8450" width="18.140625" style="2" customWidth="1"/>
    <col min="8451" max="8451" width="100.85546875" style="2" customWidth="1"/>
    <col min="8452" max="8452" width="18.28515625" style="2" customWidth="1"/>
    <col min="8453" max="8453" width="17.5703125" style="2" customWidth="1"/>
    <col min="8454" max="8455" width="18.28515625" style="2" customWidth="1"/>
    <col min="8456" max="8456" width="17" style="2" customWidth="1"/>
    <col min="8457" max="8457" width="14.85546875" style="2" bestFit="1" customWidth="1"/>
    <col min="8458" max="8458" width="15.28515625" style="2" customWidth="1"/>
    <col min="8459" max="8461" width="13.28515625" style="2" bestFit="1" customWidth="1"/>
    <col min="8462" max="8704" width="9.140625" style="2"/>
    <col min="8705" max="8705" width="10.140625" style="2" customWidth="1"/>
    <col min="8706" max="8706" width="18.140625" style="2" customWidth="1"/>
    <col min="8707" max="8707" width="100.85546875" style="2" customWidth="1"/>
    <col min="8708" max="8708" width="18.28515625" style="2" customWidth="1"/>
    <col min="8709" max="8709" width="17.5703125" style="2" customWidth="1"/>
    <col min="8710" max="8711" width="18.28515625" style="2" customWidth="1"/>
    <col min="8712" max="8712" width="17" style="2" customWidth="1"/>
    <col min="8713" max="8713" width="14.85546875" style="2" bestFit="1" customWidth="1"/>
    <col min="8714" max="8714" width="15.28515625" style="2" customWidth="1"/>
    <col min="8715" max="8717" width="13.28515625" style="2" bestFit="1" customWidth="1"/>
    <col min="8718" max="8960" width="9.140625" style="2"/>
    <col min="8961" max="8961" width="10.140625" style="2" customWidth="1"/>
    <col min="8962" max="8962" width="18.140625" style="2" customWidth="1"/>
    <col min="8963" max="8963" width="100.85546875" style="2" customWidth="1"/>
    <col min="8964" max="8964" width="18.28515625" style="2" customWidth="1"/>
    <col min="8965" max="8965" width="17.5703125" style="2" customWidth="1"/>
    <col min="8966" max="8967" width="18.28515625" style="2" customWidth="1"/>
    <col min="8968" max="8968" width="17" style="2" customWidth="1"/>
    <col min="8969" max="8969" width="14.85546875" style="2" bestFit="1" customWidth="1"/>
    <col min="8970" max="8970" width="15.28515625" style="2" customWidth="1"/>
    <col min="8971" max="8973" width="13.28515625" style="2" bestFit="1" customWidth="1"/>
    <col min="8974" max="9216" width="9.140625" style="2"/>
    <col min="9217" max="9217" width="10.140625" style="2" customWidth="1"/>
    <col min="9218" max="9218" width="18.140625" style="2" customWidth="1"/>
    <col min="9219" max="9219" width="100.85546875" style="2" customWidth="1"/>
    <col min="9220" max="9220" width="18.28515625" style="2" customWidth="1"/>
    <col min="9221" max="9221" width="17.5703125" style="2" customWidth="1"/>
    <col min="9222" max="9223" width="18.28515625" style="2" customWidth="1"/>
    <col min="9224" max="9224" width="17" style="2" customWidth="1"/>
    <col min="9225" max="9225" width="14.85546875" style="2" bestFit="1" customWidth="1"/>
    <col min="9226" max="9226" width="15.28515625" style="2" customWidth="1"/>
    <col min="9227" max="9229" width="13.28515625" style="2" bestFit="1" customWidth="1"/>
    <col min="9230" max="9472" width="9.140625" style="2"/>
    <col min="9473" max="9473" width="10.140625" style="2" customWidth="1"/>
    <col min="9474" max="9474" width="18.140625" style="2" customWidth="1"/>
    <col min="9475" max="9475" width="100.85546875" style="2" customWidth="1"/>
    <col min="9476" max="9476" width="18.28515625" style="2" customWidth="1"/>
    <col min="9477" max="9477" width="17.5703125" style="2" customWidth="1"/>
    <col min="9478" max="9479" width="18.28515625" style="2" customWidth="1"/>
    <col min="9480" max="9480" width="17" style="2" customWidth="1"/>
    <col min="9481" max="9481" width="14.85546875" style="2" bestFit="1" customWidth="1"/>
    <col min="9482" max="9482" width="15.28515625" style="2" customWidth="1"/>
    <col min="9483" max="9485" width="13.28515625" style="2" bestFit="1" customWidth="1"/>
    <col min="9486" max="9728" width="9.140625" style="2"/>
    <col min="9729" max="9729" width="10.140625" style="2" customWidth="1"/>
    <col min="9730" max="9730" width="18.140625" style="2" customWidth="1"/>
    <col min="9731" max="9731" width="100.85546875" style="2" customWidth="1"/>
    <col min="9732" max="9732" width="18.28515625" style="2" customWidth="1"/>
    <col min="9733" max="9733" width="17.5703125" style="2" customWidth="1"/>
    <col min="9734" max="9735" width="18.28515625" style="2" customWidth="1"/>
    <col min="9736" max="9736" width="17" style="2" customWidth="1"/>
    <col min="9737" max="9737" width="14.85546875" style="2" bestFit="1" customWidth="1"/>
    <col min="9738" max="9738" width="15.28515625" style="2" customWidth="1"/>
    <col min="9739" max="9741" width="13.28515625" style="2" bestFit="1" customWidth="1"/>
    <col min="9742" max="9984" width="9.140625" style="2"/>
    <col min="9985" max="9985" width="10.140625" style="2" customWidth="1"/>
    <col min="9986" max="9986" width="18.140625" style="2" customWidth="1"/>
    <col min="9987" max="9987" width="100.85546875" style="2" customWidth="1"/>
    <col min="9988" max="9988" width="18.28515625" style="2" customWidth="1"/>
    <col min="9989" max="9989" width="17.5703125" style="2" customWidth="1"/>
    <col min="9990" max="9991" width="18.28515625" style="2" customWidth="1"/>
    <col min="9992" max="9992" width="17" style="2" customWidth="1"/>
    <col min="9993" max="9993" width="14.85546875" style="2" bestFit="1" customWidth="1"/>
    <col min="9994" max="9994" width="15.28515625" style="2" customWidth="1"/>
    <col min="9995" max="9997" width="13.28515625" style="2" bestFit="1" customWidth="1"/>
    <col min="9998" max="10240" width="9.140625" style="2"/>
    <col min="10241" max="10241" width="10.140625" style="2" customWidth="1"/>
    <col min="10242" max="10242" width="18.140625" style="2" customWidth="1"/>
    <col min="10243" max="10243" width="100.85546875" style="2" customWidth="1"/>
    <col min="10244" max="10244" width="18.28515625" style="2" customWidth="1"/>
    <col min="10245" max="10245" width="17.5703125" style="2" customWidth="1"/>
    <col min="10246" max="10247" width="18.28515625" style="2" customWidth="1"/>
    <col min="10248" max="10248" width="17" style="2" customWidth="1"/>
    <col min="10249" max="10249" width="14.85546875" style="2" bestFit="1" customWidth="1"/>
    <col min="10250" max="10250" width="15.28515625" style="2" customWidth="1"/>
    <col min="10251" max="10253" width="13.28515625" style="2" bestFit="1" customWidth="1"/>
    <col min="10254" max="10496" width="9.140625" style="2"/>
    <col min="10497" max="10497" width="10.140625" style="2" customWidth="1"/>
    <col min="10498" max="10498" width="18.140625" style="2" customWidth="1"/>
    <col min="10499" max="10499" width="100.85546875" style="2" customWidth="1"/>
    <col min="10500" max="10500" width="18.28515625" style="2" customWidth="1"/>
    <col min="10501" max="10501" width="17.5703125" style="2" customWidth="1"/>
    <col min="10502" max="10503" width="18.28515625" style="2" customWidth="1"/>
    <col min="10504" max="10504" width="17" style="2" customWidth="1"/>
    <col min="10505" max="10505" width="14.85546875" style="2" bestFit="1" customWidth="1"/>
    <col min="10506" max="10506" width="15.28515625" style="2" customWidth="1"/>
    <col min="10507" max="10509" width="13.28515625" style="2" bestFit="1" customWidth="1"/>
    <col min="10510" max="10752" width="9.140625" style="2"/>
    <col min="10753" max="10753" width="10.140625" style="2" customWidth="1"/>
    <col min="10754" max="10754" width="18.140625" style="2" customWidth="1"/>
    <col min="10755" max="10755" width="100.85546875" style="2" customWidth="1"/>
    <col min="10756" max="10756" width="18.28515625" style="2" customWidth="1"/>
    <col min="10757" max="10757" width="17.5703125" style="2" customWidth="1"/>
    <col min="10758" max="10759" width="18.28515625" style="2" customWidth="1"/>
    <col min="10760" max="10760" width="17" style="2" customWidth="1"/>
    <col min="10761" max="10761" width="14.85546875" style="2" bestFit="1" customWidth="1"/>
    <col min="10762" max="10762" width="15.28515625" style="2" customWidth="1"/>
    <col min="10763" max="10765" width="13.28515625" style="2" bestFit="1" customWidth="1"/>
    <col min="10766" max="11008" width="9.140625" style="2"/>
    <col min="11009" max="11009" width="10.140625" style="2" customWidth="1"/>
    <col min="11010" max="11010" width="18.140625" style="2" customWidth="1"/>
    <col min="11011" max="11011" width="100.85546875" style="2" customWidth="1"/>
    <col min="11012" max="11012" width="18.28515625" style="2" customWidth="1"/>
    <col min="11013" max="11013" width="17.5703125" style="2" customWidth="1"/>
    <col min="11014" max="11015" width="18.28515625" style="2" customWidth="1"/>
    <col min="11016" max="11016" width="17" style="2" customWidth="1"/>
    <col min="11017" max="11017" width="14.85546875" style="2" bestFit="1" customWidth="1"/>
    <col min="11018" max="11018" width="15.28515625" style="2" customWidth="1"/>
    <col min="11019" max="11021" width="13.28515625" style="2" bestFit="1" customWidth="1"/>
    <col min="11022" max="11264" width="9.140625" style="2"/>
    <col min="11265" max="11265" width="10.140625" style="2" customWidth="1"/>
    <col min="11266" max="11266" width="18.140625" style="2" customWidth="1"/>
    <col min="11267" max="11267" width="100.85546875" style="2" customWidth="1"/>
    <col min="11268" max="11268" width="18.28515625" style="2" customWidth="1"/>
    <col min="11269" max="11269" width="17.5703125" style="2" customWidth="1"/>
    <col min="11270" max="11271" width="18.28515625" style="2" customWidth="1"/>
    <col min="11272" max="11272" width="17" style="2" customWidth="1"/>
    <col min="11273" max="11273" width="14.85546875" style="2" bestFit="1" customWidth="1"/>
    <col min="11274" max="11274" width="15.28515625" style="2" customWidth="1"/>
    <col min="11275" max="11277" width="13.28515625" style="2" bestFit="1" customWidth="1"/>
    <col min="11278" max="11520" width="9.140625" style="2"/>
    <col min="11521" max="11521" width="10.140625" style="2" customWidth="1"/>
    <col min="11522" max="11522" width="18.140625" style="2" customWidth="1"/>
    <col min="11523" max="11523" width="100.85546875" style="2" customWidth="1"/>
    <col min="11524" max="11524" width="18.28515625" style="2" customWidth="1"/>
    <col min="11525" max="11525" width="17.5703125" style="2" customWidth="1"/>
    <col min="11526" max="11527" width="18.28515625" style="2" customWidth="1"/>
    <col min="11528" max="11528" width="17" style="2" customWidth="1"/>
    <col min="11529" max="11529" width="14.85546875" style="2" bestFit="1" customWidth="1"/>
    <col min="11530" max="11530" width="15.28515625" style="2" customWidth="1"/>
    <col min="11531" max="11533" width="13.28515625" style="2" bestFit="1" customWidth="1"/>
    <col min="11534" max="11776" width="9.140625" style="2"/>
    <col min="11777" max="11777" width="10.140625" style="2" customWidth="1"/>
    <col min="11778" max="11778" width="18.140625" style="2" customWidth="1"/>
    <col min="11779" max="11779" width="100.85546875" style="2" customWidth="1"/>
    <col min="11780" max="11780" width="18.28515625" style="2" customWidth="1"/>
    <col min="11781" max="11781" width="17.5703125" style="2" customWidth="1"/>
    <col min="11782" max="11783" width="18.28515625" style="2" customWidth="1"/>
    <col min="11784" max="11784" width="17" style="2" customWidth="1"/>
    <col min="11785" max="11785" width="14.85546875" style="2" bestFit="1" customWidth="1"/>
    <col min="11786" max="11786" width="15.28515625" style="2" customWidth="1"/>
    <col min="11787" max="11789" width="13.28515625" style="2" bestFit="1" customWidth="1"/>
    <col min="11790" max="12032" width="9.140625" style="2"/>
    <col min="12033" max="12033" width="10.140625" style="2" customWidth="1"/>
    <col min="12034" max="12034" width="18.140625" style="2" customWidth="1"/>
    <col min="12035" max="12035" width="100.85546875" style="2" customWidth="1"/>
    <col min="12036" max="12036" width="18.28515625" style="2" customWidth="1"/>
    <col min="12037" max="12037" width="17.5703125" style="2" customWidth="1"/>
    <col min="12038" max="12039" width="18.28515625" style="2" customWidth="1"/>
    <col min="12040" max="12040" width="17" style="2" customWidth="1"/>
    <col min="12041" max="12041" width="14.85546875" style="2" bestFit="1" customWidth="1"/>
    <col min="12042" max="12042" width="15.28515625" style="2" customWidth="1"/>
    <col min="12043" max="12045" width="13.28515625" style="2" bestFit="1" customWidth="1"/>
    <col min="12046" max="12288" width="9.140625" style="2"/>
    <col min="12289" max="12289" width="10.140625" style="2" customWidth="1"/>
    <col min="12290" max="12290" width="18.140625" style="2" customWidth="1"/>
    <col min="12291" max="12291" width="100.85546875" style="2" customWidth="1"/>
    <col min="12292" max="12292" width="18.28515625" style="2" customWidth="1"/>
    <col min="12293" max="12293" width="17.5703125" style="2" customWidth="1"/>
    <col min="12294" max="12295" width="18.28515625" style="2" customWidth="1"/>
    <col min="12296" max="12296" width="17" style="2" customWidth="1"/>
    <col min="12297" max="12297" width="14.85546875" style="2" bestFit="1" customWidth="1"/>
    <col min="12298" max="12298" width="15.28515625" style="2" customWidth="1"/>
    <col min="12299" max="12301" width="13.28515625" style="2" bestFit="1" customWidth="1"/>
    <col min="12302" max="12544" width="9.140625" style="2"/>
    <col min="12545" max="12545" width="10.140625" style="2" customWidth="1"/>
    <col min="12546" max="12546" width="18.140625" style="2" customWidth="1"/>
    <col min="12547" max="12547" width="100.85546875" style="2" customWidth="1"/>
    <col min="12548" max="12548" width="18.28515625" style="2" customWidth="1"/>
    <col min="12549" max="12549" width="17.5703125" style="2" customWidth="1"/>
    <col min="12550" max="12551" width="18.28515625" style="2" customWidth="1"/>
    <col min="12552" max="12552" width="17" style="2" customWidth="1"/>
    <col min="12553" max="12553" width="14.85546875" style="2" bestFit="1" customWidth="1"/>
    <col min="12554" max="12554" width="15.28515625" style="2" customWidth="1"/>
    <col min="12555" max="12557" width="13.28515625" style="2" bestFit="1" customWidth="1"/>
    <col min="12558" max="12800" width="9.140625" style="2"/>
    <col min="12801" max="12801" width="10.140625" style="2" customWidth="1"/>
    <col min="12802" max="12802" width="18.140625" style="2" customWidth="1"/>
    <col min="12803" max="12803" width="100.85546875" style="2" customWidth="1"/>
    <col min="12804" max="12804" width="18.28515625" style="2" customWidth="1"/>
    <col min="12805" max="12805" width="17.5703125" style="2" customWidth="1"/>
    <col min="12806" max="12807" width="18.28515625" style="2" customWidth="1"/>
    <col min="12808" max="12808" width="17" style="2" customWidth="1"/>
    <col min="12809" max="12809" width="14.85546875" style="2" bestFit="1" customWidth="1"/>
    <col min="12810" max="12810" width="15.28515625" style="2" customWidth="1"/>
    <col min="12811" max="12813" width="13.28515625" style="2" bestFit="1" customWidth="1"/>
    <col min="12814" max="13056" width="9.140625" style="2"/>
    <col min="13057" max="13057" width="10.140625" style="2" customWidth="1"/>
    <col min="13058" max="13058" width="18.140625" style="2" customWidth="1"/>
    <col min="13059" max="13059" width="100.85546875" style="2" customWidth="1"/>
    <col min="13060" max="13060" width="18.28515625" style="2" customWidth="1"/>
    <col min="13061" max="13061" width="17.5703125" style="2" customWidth="1"/>
    <col min="13062" max="13063" width="18.28515625" style="2" customWidth="1"/>
    <col min="13064" max="13064" width="17" style="2" customWidth="1"/>
    <col min="13065" max="13065" width="14.85546875" style="2" bestFit="1" customWidth="1"/>
    <col min="13066" max="13066" width="15.28515625" style="2" customWidth="1"/>
    <col min="13067" max="13069" width="13.28515625" style="2" bestFit="1" customWidth="1"/>
    <col min="13070" max="13312" width="9.140625" style="2"/>
    <col min="13313" max="13313" width="10.140625" style="2" customWidth="1"/>
    <col min="13314" max="13314" width="18.140625" style="2" customWidth="1"/>
    <col min="13315" max="13315" width="100.85546875" style="2" customWidth="1"/>
    <col min="13316" max="13316" width="18.28515625" style="2" customWidth="1"/>
    <col min="13317" max="13317" width="17.5703125" style="2" customWidth="1"/>
    <col min="13318" max="13319" width="18.28515625" style="2" customWidth="1"/>
    <col min="13320" max="13320" width="17" style="2" customWidth="1"/>
    <col min="13321" max="13321" width="14.85546875" style="2" bestFit="1" customWidth="1"/>
    <col min="13322" max="13322" width="15.28515625" style="2" customWidth="1"/>
    <col min="13323" max="13325" width="13.28515625" style="2" bestFit="1" customWidth="1"/>
    <col min="13326" max="13568" width="9.140625" style="2"/>
    <col min="13569" max="13569" width="10.140625" style="2" customWidth="1"/>
    <col min="13570" max="13570" width="18.140625" style="2" customWidth="1"/>
    <col min="13571" max="13571" width="100.85546875" style="2" customWidth="1"/>
    <col min="13572" max="13572" width="18.28515625" style="2" customWidth="1"/>
    <col min="13573" max="13573" width="17.5703125" style="2" customWidth="1"/>
    <col min="13574" max="13575" width="18.28515625" style="2" customWidth="1"/>
    <col min="13576" max="13576" width="17" style="2" customWidth="1"/>
    <col min="13577" max="13577" width="14.85546875" style="2" bestFit="1" customWidth="1"/>
    <col min="13578" max="13578" width="15.28515625" style="2" customWidth="1"/>
    <col min="13579" max="13581" width="13.28515625" style="2" bestFit="1" customWidth="1"/>
    <col min="13582" max="13824" width="9.140625" style="2"/>
    <col min="13825" max="13825" width="10.140625" style="2" customWidth="1"/>
    <col min="13826" max="13826" width="18.140625" style="2" customWidth="1"/>
    <col min="13827" max="13827" width="100.85546875" style="2" customWidth="1"/>
    <col min="13828" max="13828" width="18.28515625" style="2" customWidth="1"/>
    <col min="13829" max="13829" width="17.5703125" style="2" customWidth="1"/>
    <col min="13830" max="13831" width="18.28515625" style="2" customWidth="1"/>
    <col min="13832" max="13832" width="17" style="2" customWidth="1"/>
    <col min="13833" max="13833" width="14.85546875" style="2" bestFit="1" customWidth="1"/>
    <col min="13834" max="13834" width="15.28515625" style="2" customWidth="1"/>
    <col min="13835" max="13837" width="13.28515625" style="2" bestFit="1" customWidth="1"/>
    <col min="13838" max="14080" width="9.140625" style="2"/>
    <col min="14081" max="14081" width="10.140625" style="2" customWidth="1"/>
    <col min="14082" max="14082" width="18.140625" style="2" customWidth="1"/>
    <col min="14083" max="14083" width="100.85546875" style="2" customWidth="1"/>
    <col min="14084" max="14084" width="18.28515625" style="2" customWidth="1"/>
    <col min="14085" max="14085" width="17.5703125" style="2" customWidth="1"/>
    <col min="14086" max="14087" width="18.28515625" style="2" customWidth="1"/>
    <col min="14088" max="14088" width="17" style="2" customWidth="1"/>
    <col min="14089" max="14089" width="14.85546875" style="2" bestFit="1" customWidth="1"/>
    <col min="14090" max="14090" width="15.28515625" style="2" customWidth="1"/>
    <col min="14091" max="14093" width="13.28515625" style="2" bestFit="1" customWidth="1"/>
    <col min="14094" max="14336" width="9.140625" style="2"/>
    <col min="14337" max="14337" width="10.140625" style="2" customWidth="1"/>
    <col min="14338" max="14338" width="18.140625" style="2" customWidth="1"/>
    <col min="14339" max="14339" width="100.85546875" style="2" customWidth="1"/>
    <col min="14340" max="14340" width="18.28515625" style="2" customWidth="1"/>
    <col min="14341" max="14341" width="17.5703125" style="2" customWidth="1"/>
    <col min="14342" max="14343" width="18.28515625" style="2" customWidth="1"/>
    <col min="14344" max="14344" width="17" style="2" customWidth="1"/>
    <col min="14345" max="14345" width="14.85546875" style="2" bestFit="1" customWidth="1"/>
    <col min="14346" max="14346" width="15.28515625" style="2" customWidth="1"/>
    <col min="14347" max="14349" width="13.28515625" style="2" bestFit="1" customWidth="1"/>
    <col min="14350" max="14592" width="9.140625" style="2"/>
    <col min="14593" max="14593" width="10.140625" style="2" customWidth="1"/>
    <col min="14594" max="14594" width="18.140625" style="2" customWidth="1"/>
    <col min="14595" max="14595" width="100.85546875" style="2" customWidth="1"/>
    <col min="14596" max="14596" width="18.28515625" style="2" customWidth="1"/>
    <col min="14597" max="14597" width="17.5703125" style="2" customWidth="1"/>
    <col min="14598" max="14599" width="18.28515625" style="2" customWidth="1"/>
    <col min="14600" max="14600" width="17" style="2" customWidth="1"/>
    <col min="14601" max="14601" width="14.85546875" style="2" bestFit="1" customWidth="1"/>
    <col min="14602" max="14602" width="15.28515625" style="2" customWidth="1"/>
    <col min="14603" max="14605" width="13.28515625" style="2" bestFit="1" customWidth="1"/>
    <col min="14606" max="14848" width="9.140625" style="2"/>
    <col min="14849" max="14849" width="10.140625" style="2" customWidth="1"/>
    <col min="14850" max="14850" width="18.140625" style="2" customWidth="1"/>
    <col min="14851" max="14851" width="100.85546875" style="2" customWidth="1"/>
    <col min="14852" max="14852" width="18.28515625" style="2" customWidth="1"/>
    <col min="14853" max="14853" width="17.5703125" style="2" customWidth="1"/>
    <col min="14854" max="14855" width="18.28515625" style="2" customWidth="1"/>
    <col min="14856" max="14856" width="17" style="2" customWidth="1"/>
    <col min="14857" max="14857" width="14.85546875" style="2" bestFit="1" customWidth="1"/>
    <col min="14858" max="14858" width="15.28515625" style="2" customWidth="1"/>
    <col min="14859" max="14861" width="13.28515625" style="2" bestFit="1" customWidth="1"/>
    <col min="14862" max="15104" width="9.140625" style="2"/>
    <col min="15105" max="15105" width="10.140625" style="2" customWidth="1"/>
    <col min="15106" max="15106" width="18.140625" style="2" customWidth="1"/>
    <col min="15107" max="15107" width="100.85546875" style="2" customWidth="1"/>
    <col min="15108" max="15108" width="18.28515625" style="2" customWidth="1"/>
    <col min="15109" max="15109" width="17.5703125" style="2" customWidth="1"/>
    <col min="15110" max="15111" width="18.28515625" style="2" customWidth="1"/>
    <col min="15112" max="15112" width="17" style="2" customWidth="1"/>
    <col min="15113" max="15113" width="14.85546875" style="2" bestFit="1" customWidth="1"/>
    <col min="15114" max="15114" width="15.28515625" style="2" customWidth="1"/>
    <col min="15115" max="15117" width="13.28515625" style="2" bestFit="1" customWidth="1"/>
    <col min="15118" max="15360" width="9.140625" style="2"/>
    <col min="15361" max="15361" width="10.140625" style="2" customWidth="1"/>
    <col min="15362" max="15362" width="18.140625" style="2" customWidth="1"/>
    <col min="15363" max="15363" width="100.85546875" style="2" customWidth="1"/>
    <col min="15364" max="15364" width="18.28515625" style="2" customWidth="1"/>
    <col min="15365" max="15365" width="17.5703125" style="2" customWidth="1"/>
    <col min="15366" max="15367" width="18.28515625" style="2" customWidth="1"/>
    <col min="15368" max="15368" width="17" style="2" customWidth="1"/>
    <col min="15369" max="15369" width="14.85546875" style="2" bestFit="1" customWidth="1"/>
    <col min="15370" max="15370" width="15.28515625" style="2" customWidth="1"/>
    <col min="15371" max="15373" width="13.28515625" style="2" bestFit="1" customWidth="1"/>
    <col min="15374" max="15616" width="9.140625" style="2"/>
    <col min="15617" max="15617" width="10.140625" style="2" customWidth="1"/>
    <col min="15618" max="15618" width="18.140625" style="2" customWidth="1"/>
    <col min="15619" max="15619" width="100.85546875" style="2" customWidth="1"/>
    <col min="15620" max="15620" width="18.28515625" style="2" customWidth="1"/>
    <col min="15621" max="15621" width="17.5703125" style="2" customWidth="1"/>
    <col min="15622" max="15623" width="18.28515625" style="2" customWidth="1"/>
    <col min="15624" max="15624" width="17" style="2" customWidth="1"/>
    <col min="15625" max="15625" width="14.85546875" style="2" bestFit="1" customWidth="1"/>
    <col min="15626" max="15626" width="15.28515625" style="2" customWidth="1"/>
    <col min="15627" max="15629" width="13.28515625" style="2" bestFit="1" customWidth="1"/>
    <col min="15630" max="15872" width="9.140625" style="2"/>
    <col min="15873" max="15873" width="10.140625" style="2" customWidth="1"/>
    <col min="15874" max="15874" width="18.140625" style="2" customWidth="1"/>
    <col min="15875" max="15875" width="100.85546875" style="2" customWidth="1"/>
    <col min="15876" max="15876" width="18.28515625" style="2" customWidth="1"/>
    <col min="15877" max="15877" width="17.5703125" style="2" customWidth="1"/>
    <col min="15878" max="15879" width="18.28515625" style="2" customWidth="1"/>
    <col min="15880" max="15880" width="17" style="2" customWidth="1"/>
    <col min="15881" max="15881" width="14.85546875" style="2" bestFit="1" customWidth="1"/>
    <col min="15882" max="15882" width="15.28515625" style="2" customWidth="1"/>
    <col min="15883" max="15885" width="13.28515625" style="2" bestFit="1" customWidth="1"/>
    <col min="15886" max="16128" width="9.140625" style="2"/>
    <col min="16129" max="16129" width="10.140625" style="2" customWidth="1"/>
    <col min="16130" max="16130" width="18.140625" style="2" customWidth="1"/>
    <col min="16131" max="16131" width="100.85546875" style="2" customWidth="1"/>
    <col min="16132" max="16132" width="18.28515625" style="2" customWidth="1"/>
    <col min="16133" max="16133" width="17.5703125" style="2" customWidth="1"/>
    <col min="16134" max="16135" width="18.28515625" style="2" customWidth="1"/>
    <col min="16136" max="16136" width="17" style="2" customWidth="1"/>
    <col min="16137" max="16137" width="14.85546875" style="2" bestFit="1" customWidth="1"/>
    <col min="16138" max="16138" width="15.28515625" style="2" customWidth="1"/>
    <col min="16139" max="16141" width="13.28515625" style="2" bestFit="1" customWidth="1"/>
    <col min="16142" max="16384" width="9.140625" style="2"/>
  </cols>
  <sheetData>
    <row r="1" spans="1:10" x14ac:dyDescent="0.25">
      <c r="A1" s="262"/>
      <c r="B1" s="262"/>
      <c r="C1" s="14"/>
      <c r="D1" s="332"/>
      <c r="E1" s="467" t="s">
        <v>4363</v>
      </c>
      <c r="F1" s="467"/>
      <c r="G1" s="467"/>
    </row>
    <row r="2" spans="1:10" ht="15" customHeight="1" x14ac:dyDescent="0.25">
      <c r="A2" s="271"/>
      <c r="B2" s="271"/>
      <c r="C2" s="333"/>
      <c r="D2" s="468" t="s">
        <v>2561</v>
      </c>
      <c r="E2" s="468"/>
      <c r="F2" s="468"/>
      <c r="G2" s="468"/>
      <c r="H2" s="272"/>
      <c r="I2" s="4"/>
      <c r="J2" s="4"/>
    </row>
    <row r="3" spans="1:10" ht="15" customHeight="1" x14ac:dyDescent="0.25">
      <c r="A3" s="33"/>
      <c r="B3" s="33"/>
      <c r="C3" s="468" t="s">
        <v>2562</v>
      </c>
      <c r="D3" s="468"/>
      <c r="E3" s="468"/>
      <c r="F3" s="468"/>
      <c r="G3" s="468"/>
      <c r="H3" s="272"/>
      <c r="I3" s="4"/>
      <c r="J3" s="4"/>
    </row>
    <row r="4" spans="1:10" x14ac:dyDescent="0.25">
      <c r="A4" s="273"/>
      <c r="C4" s="6"/>
      <c r="D4" s="272"/>
      <c r="E4" s="272"/>
      <c r="F4" s="272"/>
      <c r="G4" s="272"/>
      <c r="H4" s="272"/>
      <c r="I4" s="4"/>
      <c r="J4" s="4"/>
    </row>
    <row r="6" spans="1:10" x14ac:dyDescent="0.25">
      <c r="A6" s="274"/>
      <c r="B6" s="274"/>
      <c r="C6" s="275"/>
      <c r="E6" s="5"/>
      <c r="G6" s="5" t="s">
        <v>1129</v>
      </c>
    </row>
    <row r="7" spans="1:10" x14ac:dyDescent="0.25">
      <c r="A7" s="274"/>
      <c r="B7" s="274"/>
      <c r="C7" s="275"/>
      <c r="E7" s="5"/>
      <c r="G7" s="5" t="s">
        <v>12</v>
      </c>
    </row>
    <row r="8" spans="1:10" x14ac:dyDescent="0.25">
      <c r="A8" s="274"/>
      <c r="B8" s="274"/>
      <c r="C8" s="275"/>
      <c r="E8" s="5"/>
      <c r="G8" s="5" t="s">
        <v>175</v>
      </c>
    </row>
    <row r="9" spans="1:10" x14ac:dyDescent="0.25">
      <c r="A9" s="274"/>
      <c r="B9" s="274"/>
      <c r="C9" s="275"/>
      <c r="E9" s="7"/>
      <c r="G9" s="7" t="s">
        <v>1130</v>
      </c>
    </row>
    <row r="10" spans="1:10" x14ac:dyDescent="0.25">
      <c r="A10" s="276"/>
      <c r="B10" s="276"/>
      <c r="C10" s="277"/>
      <c r="D10" s="277"/>
      <c r="E10" s="277"/>
      <c r="F10" s="277"/>
      <c r="G10" s="277"/>
    </row>
    <row r="11" spans="1:10" ht="32.25" customHeight="1" x14ac:dyDescent="0.25">
      <c r="A11" s="559" t="s">
        <v>4354</v>
      </c>
      <c r="B11" s="559"/>
      <c r="C11" s="559"/>
      <c r="D11" s="559"/>
      <c r="E11" s="559"/>
      <c r="F11" s="559"/>
      <c r="G11" s="278"/>
    </row>
    <row r="12" spans="1:10" ht="57" x14ac:dyDescent="0.25">
      <c r="A12" s="334" t="s">
        <v>16</v>
      </c>
      <c r="B12" s="334" t="s">
        <v>1131</v>
      </c>
      <c r="C12" s="334" t="s">
        <v>1132</v>
      </c>
      <c r="D12" s="334" t="s">
        <v>1133</v>
      </c>
      <c r="E12" s="334" t="s">
        <v>1134</v>
      </c>
      <c r="F12" s="334" t="s">
        <v>268</v>
      </c>
      <c r="G12" s="334" t="s">
        <v>1135</v>
      </c>
      <c r="H12" s="279" t="s">
        <v>1136</v>
      </c>
    </row>
    <row r="13" spans="1:10" x14ac:dyDescent="0.25">
      <c r="A13" s="8">
        <v>1</v>
      </c>
      <c r="B13" s="8" t="s">
        <v>1137</v>
      </c>
      <c r="C13" s="38" t="s">
        <v>1138</v>
      </c>
      <c r="D13" s="8">
        <v>0.5</v>
      </c>
      <c r="E13" s="280"/>
      <c r="F13" s="281">
        <v>1.05</v>
      </c>
      <c r="G13" s="281"/>
    </row>
    <row r="14" spans="1:10" x14ac:dyDescent="0.25">
      <c r="A14" s="8">
        <v>2</v>
      </c>
      <c r="B14" s="8" t="s">
        <v>1139</v>
      </c>
      <c r="C14" s="38" t="s">
        <v>1140</v>
      </c>
      <c r="D14" s="8">
        <v>0.93</v>
      </c>
      <c r="E14" s="280"/>
      <c r="F14" s="281">
        <v>0.95</v>
      </c>
      <c r="G14" s="281"/>
      <c r="H14" s="260" t="s">
        <v>1141</v>
      </c>
    </row>
    <row r="15" spans="1:10" x14ac:dyDescent="0.25">
      <c r="A15" s="8">
        <v>3</v>
      </c>
      <c r="B15" s="8" t="s">
        <v>1142</v>
      </c>
      <c r="C15" s="38" t="s">
        <v>1143</v>
      </c>
      <c r="D15" s="8">
        <v>0.70699999999999996</v>
      </c>
      <c r="E15" s="280"/>
      <c r="F15" s="281">
        <v>1</v>
      </c>
      <c r="G15" s="281"/>
    </row>
    <row r="16" spans="1:10" ht="30" x14ac:dyDescent="0.25">
      <c r="A16" s="8">
        <v>4</v>
      </c>
      <c r="B16" s="8" t="s">
        <v>1144</v>
      </c>
      <c r="C16" s="38" t="s">
        <v>1145</v>
      </c>
      <c r="D16" s="8">
        <v>0.88400000000000001</v>
      </c>
      <c r="E16" s="280"/>
      <c r="F16" s="281">
        <v>1</v>
      </c>
      <c r="G16" s="281"/>
    </row>
    <row r="17" spans="1:11" x14ac:dyDescent="0.25">
      <c r="A17" s="8">
        <v>5</v>
      </c>
      <c r="B17" s="8" t="s">
        <v>1146</v>
      </c>
      <c r="C17" s="38" t="s">
        <v>1147</v>
      </c>
      <c r="D17" s="8">
        <v>0.97199999999999998</v>
      </c>
      <c r="E17" s="280"/>
      <c r="F17" s="281">
        <v>1</v>
      </c>
      <c r="G17" s="281"/>
    </row>
    <row r="18" spans="1:11" x14ac:dyDescent="0.25">
      <c r="A18" s="8">
        <v>6</v>
      </c>
      <c r="B18" s="8" t="s">
        <v>1148</v>
      </c>
      <c r="C18" s="38" t="s">
        <v>1149</v>
      </c>
      <c r="D18" s="8">
        <v>0.28000000000000003</v>
      </c>
      <c r="E18" s="280"/>
      <c r="F18" s="281">
        <v>1</v>
      </c>
      <c r="G18" s="281"/>
    </row>
    <row r="19" spans="1:11" x14ac:dyDescent="0.25">
      <c r="A19" s="8">
        <v>7</v>
      </c>
      <c r="B19" s="8" t="s">
        <v>1150</v>
      </c>
      <c r="C19" s="38" t="s">
        <v>1151</v>
      </c>
      <c r="D19" s="8">
        <v>0.98</v>
      </c>
      <c r="E19" s="280"/>
      <c r="F19" s="281">
        <v>0.97</v>
      </c>
      <c r="G19" s="281"/>
      <c r="H19" s="2" t="s">
        <v>1141</v>
      </c>
      <c r="J19" s="282"/>
    </row>
    <row r="20" spans="1:11" x14ac:dyDescent="0.25">
      <c r="A20" s="8">
        <v>8</v>
      </c>
      <c r="B20" s="8" t="s">
        <v>1152</v>
      </c>
      <c r="C20" s="38" t="s">
        <v>1151</v>
      </c>
      <c r="D20" s="8">
        <v>0.93100000000000005</v>
      </c>
      <c r="E20" s="280"/>
      <c r="F20" s="281">
        <v>1</v>
      </c>
      <c r="G20" s="281"/>
      <c r="H20" s="2"/>
      <c r="J20" s="282"/>
    </row>
    <row r="21" spans="1:11" x14ac:dyDescent="0.25">
      <c r="A21" s="8">
        <v>9</v>
      </c>
      <c r="B21" s="8" t="s">
        <v>1153</v>
      </c>
      <c r="C21" s="38" t="s">
        <v>1154</v>
      </c>
      <c r="D21" s="8">
        <v>2.0099999999999998</v>
      </c>
      <c r="E21" s="280"/>
      <c r="F21" s="281">
        <v>1</v>
      </c>
      <c r="G21" s="281"/>
      <c r="H21" s="2"/>
      <c r="J21" s="282"/>
    </row>
    <row r="22" spans="1:11" x14ac:dyDescent="0.25">
      <c r="A22" s="8">
        <v>10</v>
      </c>
      <c r="B22" s="8" t="s">
        <v>1155</v>
      </c>
      <c r="C22" s="38" t="s">
        <v>1156</v>
      </c>
      <c r="D22" s="8">
        <v>1.01</v>
      </c>
      <c r="E22" s="280"/>
      <c r="F22" s="281">
        <v>0.97</v>
      </c>
      <c r="G22" s="281"/>
      <c r="H22" s="2" t="s">
        <v>1141</v>
      </c>
      <c r="J22" s="282"/>
      <c r="K22" s="283"/>
    </row>
    <row r="23" spans="1:11" x14ac:dyDescent="0.25">
      <c r="A23" s="8">
        <v>11</v>
      </c>
      <c r="B23" s="8" t="s">
        <v>1157</v>
      </c>
      <c r="C23" s="38" t="s">
        <v>1156</v>
      </c>
      <c r="D23" s="8">
        <v>0.95950000000000002</v>
      </c>
      <c r="E23" s="280"/>
      <c r="F23" s="281">
        <v>1</v>
      </c>
      <c r="G23" s="281"/>
      <c r="H23" s="2"/>
      <c r="J23" s="282"/>
      <c r="K23" s="283"/>
    </row>
    <row r="24" spans="1:11" x14ac:dyDescent="0.25">
      <c r="A24" s="8">
        <v>12</v>
      </c>
      <c r="B24" s="8" t="s">
        <v>1158</v>
      </c>
      <c r="C24" s="38" t="s">
        <v>1159</v>
      </c>
      <c r="D24" s="8">
        <v>2.04</v>
      </c>
      <c r="E24" s="280"/>
      <c r="F24" s="281">
        <v>1</v>
      </c>
      <c r="G24" s="281"/>
      <c r="H24" s="2"/>
      <c r="J24" s="282"/>
      <c r="K24" s="283"/>
    </row>
    <row r="25" spans="1:11" x14ac:dyDescent="0.25">
      <c r="A25" s="8">
        <v>13</v>
      </c>
      <c r="B25" s="8" t="s">
        <v>1160</v>
      </c>
      <c r="C25" s="38" t="s">
        <v>1161</v>
      </c>
      <c r="D25" s="8">
        <v>0.74</v>
      </c>
      <c r="E25" s="280"/>
      <c r="F25" s="281">
        <v>0.95</v>
      </c>
      <c r="G25" s="281"/>
      <c r="H25" s="2"/>
      <c r="J25" s="260"/>
    </row>
    <row r="26" spans="1:11" x14ac:dyDescent="0.25">
      <c r="A26" s="8">
        <v>14</v>
      </c>
      <c r="B26" s="8" t="s">
        <v>1162</v>
      </c>
      <c r="C26" s="38" t="s">
        <v>1163</v>
      </c>
      <c r="D26" s="8">
        <v>3.21</v>
      </c>
      <c r="E26" s="280"/>
      <c r="F26" s="281">
        <v>1.1500000000000001</v>
      </c>
      <c r="G26" s="281"/>
      <c r="H26" s="2"/>
      <c r="J26" s="260"/>
      <c r="K26" s="283"/>
    </row>
    <row r="27" spans="1:11" x14ac:dyDescent="0.25">
      <c r="A27" s="8">
        <v>15</v>
      </c>
      <c r="B27" s="8" t="s">
        <v>1164</v>
      </c>
      <c r="C27" s="38" t="s">
        <v>1165</v>
      </c>
      <c r="D27" s="8">
        <v>0.71</v>
      </c>
      <c r="E27" s="280"/>
      <c r="F27" s="281">
        <v>0.95</v>
      </c>
      <c r="G27" s="281"/>
      <c r="H27" s="2"/>
      <c r="J27" s="260"/>
      <c r="K27" s="284"/>
    </row>
    <row r="28" spans="1:11" ht="30" x14ac:dyDescent="0.25">
      <c r="A28" s="8">
        <v>16</v>
      </c>
      <c r="B28" s="8" t="s">
        <v>1166</v>
      </c>
      <c r="C28" s="38" t="s">
        <v>1167</v>
      </c>
      <c r="D28" s="8">
        <v>0.89</v>
      </c>
      <c r="E28" s="280"/>
      <c r="F28" s="281">
        <v>0.95</v>
      </c>
      <c r="G28" s="281"/>
      <c r="H28" s="2"/>
      <c r="J28" s="260"/>
    </row>
    <row r="29" spans="1:11" x14ac:dyDescent="0.25">
      <c r="A29" s="8">
        <v>17</v>
      </c>
      <c r="B29" s="8" t="s">
        <v>1168</v>
      </c>
      <c r="C29" s="38" t="s">
        <v>1169</v>
      </c>
      <c r="D29" s="8">
        <v>0.46</v>
      </c>
      <c r="E29" s="280"/>
      <c r="F29" s="281">
        <v>0.95</v>
      </c>
      <c r="G29" s="281"/>
    </row>
    <row r="30" spans="1:11" x14ac:dyDescent="0.25">
      <c r="A30" s="8">
        <v>18</v>
      </c>
      <c r="B30" s="8" t="s">
        <v>1170</v>
      </c>
      <c r="C30" s="38" t="s">
        <v>1171</v>
      </c>
      <c r="D30" s="8">
        <v>0.39</v>
      </c>
      <c r="E30" s="280"/>
      <c r="F30" s="281">
        <v>0.8</v>
      </c>
      <c r="G30" s="281"/>
    </row>
    <row r="31" spans="1:11" x14ac:dyDescent="0.25">
      <c r="A31" s="8">
        <v>19</v>
      </c>
      <c r="B31" s="8" t="s">
        <v>1172</v>
      </c>
      <c r="C31" s="38" t="s">
        <v>1173</v>
      </c>
      <c r="D31" s="8">
        <v>0.57999999999999996</v>
      </c>
      <c r="E31" s="280"/>
      <c r="F31" s="281">
        <v>0.95</v>
      </c>
      <c r="G31" s="281"/>
    </row>
    <row r="32" spans="1:11" x14ac:dyDescent="0.25">
      <c r="A32" s="8">
        <v>20</v>
      </c>
      <c r="B32" s="8" t="s">
        <v>1174</v>
      </c>
      <c r="C32" s="38" t="s">
        <v>1175</v>
      </c>
      <c r="D32" s="8">
        <v>1.17</v>
      </c>
      <c r="E32" s="280"/>
      <c r="F32" s="281">
        <v>1</v>
      </c>
      <c r="G32" s="281"/>
    </row>
    <row r="33" spans="1:7" x14ac:dyDescent="0.25">
      <c r="A33" s="8">
        <v>21</v>
      </c>
      <c r="B33" s="8" t="s">
        <v>1176</v>
      </c>
      <c r="C33" s="38" t="s">
        <v>1177</v>
      </c>
      <c r="D33" s="8">
        <v>2.2000000000000002</v>
      </c>
      <c r="E33" s="280"/>
      <c r="F33" s="281">
        <v>0.95</v>
      </c>
      <c r="G33" s="281"/>
    </row>
    <row r="34" spans="1:7" x14ac:dyDescent="0.25">
      <c r="A34" s="8">
        <v>22</v>
      </c>
      <c r="B34" s="8" t="s">
        <v>1178</v>
      </c>
      <c r="C34" s="38" t="s">
        <v>1179</v>
      </c>
      <c r="D34" s="8">
        <v>3.85</v>
      </c>
      <c r="E34" s="280">
        <v>0.30449999999999999</v>
      </c>
      <c r="F34" s="281">
        <v>1</v>
      </c>
      <c r="G34" s="281"/>
    </row>
    <row r="35" spans="1:7" x14ac:dyDescent="0.25">
      <c r="A35" s="8">
        <v>23</v>
      </c>
      <c r="B35" s="8" t="s">
        <v>1180</v>
      </c>
      <c r="C35" s="38" t="s">
        <v>1181</v>
      </c>
      <c r="D35" s="8">
        <v>4.5199999999999996</v>
      </c>
      <c r="E35" s="280"/>
      <c r="F35" s="281">
        <v>0.8</v>
      </c>
      <c r="G35" s="281"/>
    </row>
    <row r="36" spans="1:7" x14ac:dyDescent="0.25">
      <c r="A36" s="8">
        <v>24</v>
      </c>
      <c r="B36" s="8" t="s">
        <v>1182</v>
      </c>
      <c r="C36" s="38" t="s">
        <v>1183</v>
      </c>
      <c r="D36" s="8">
        <v>0.27</v>
      </c>
      <c r="E36" s="280"/>
      <c r="F36" s="281">
        <v>1.05</v>
      </c>
      <c r="G36" s="281"/>
    </row>
    <row r="37" spans="1:7" x14ac:dyDescent="0.25">
      <c r="A37" s="8">
        <v>25</v>
      </c>
      <c r="B37" s="8" t="s">
        <v>1184</v>
      </c>
      <c r="C37" s="38" t="s">
        <v>1185</v>
      </c>
      <c r="D37" s="8">
        <v>0.89</v>
      </c>
      <c r="E37" s="280"/>
      <c r="F37" s="281">
        <v>0.85000000000000009</v>
      </c>
      <c r="G37" s="281"/>
    </row>
    <row r="38" spans="1:7" x14ac:dyDescent="0.25">
      <c r="A38" s="8">
        <v>26</v>
      </c>
      <c r="B38" s="8" t="s">
        <v>1186</v>
      </c>
      <c r="C38" s="38" t="s">
        <v>1187</v>
      </c>
      <c r="D38" s="8">
        <v>2.0099999999999998</v>
      </c>
      <c r="E38" s="280"/>
      <c r="F38" s="281">
        <v>0.8</v>
      </c>
      <c r="G38" s="281"/>
    </row>
    <row r="39" spans="1:7" x14ac:dyDescent="0.25">
      <c r="A39" s="8">
        <v>27</v>
      </c>
      <c r="B39" s="8" t="s">
        <v>1188</v>
      </c>
      <c r="C39" s="38" t="s">
        <v>1189</v>
      </c>
      <c r="D39" s="8">
        <v>0.86</v>
      </c>
      <c r="E39" s="280"/>
      <c r="F39" s="281">
        <v>0.8</v>
      </c>
      <c r="G39" s="281"/>
    </row>
    <row r="40" spans="1:7" x14ac:dyDescent="0.25">
      <c r="A40" s="8">
        <v>28</v>
      </c>
      <c r="B40" s="8" t="s">
        <v>1190</v>
      </c>
      <c r="C40" s="38" t="s">
        <v>1191</v>
      </c>
      <c r="D40" s="8">
        <v>1.21</v>
      </c>
      <c r="E40" s="280"/>
      <c r="F40" s="281">
        <v>0.8</v>
      </c>
      <c r="G40" s="281"/>
    </row>
    <row r="41" spans="1:7" x14ac:dyDescent="0.25">
      <c r="A41" s="8">
        <v>29</v>
      </c>
      <c r="B41" s="8" t="s">
        <v>1192</v>
      </c>
      <c r="C41" s="38" t="s">
        <v>1193</v>
      </c>
      <c r="D41" s="8">
        <v>0.87</v>
      </c>
      <c r="E41" s="280"/>
      <c r="F41" s="281">
        <v>0.8</v>
      </c>
      <c r="G41" s="281"/>
    </row>
    <row r="42" spans="1:7" x14ac:dyDescent="0.25">
      <c r="A42" s="8">
        <v>30</v>
      </c>
      <c r="B42" s="8" t="s">
        <v>1194</v>
      </c>
      <c r="C42" s="38" t="s">
        <v>1195</v>
      </c>
      <c r="D42" s="8">
        <v>4.1900000000000004</v>
      </c>
      <c r="E42" s="280"/>
      <c r="F42" s="281">
        <v>0.8</v>
      </c>
      <c r="G42" s="281"/>
    </row>
    <row r="43" spans="1:7" x14ac:dyDescent="0.25">
      <c r="A43" s="8">
        <v>31</v>
      </c>
      <c r="B43" s="8" t="s">
        <v>1196</v>
      </c>
      <c r="C43" s="38" t="s">
        <v>1197</v>
      </c>
      <c r="D43" s="8">
        <v>0.94</v>
      </c>
      <c r="E43" s="280"/>
      <c r="F43" s="281">
        <v>0.8</v>
      </c>
      <c r="G43" s="281"/>
    </row>
    <row r="44" spans="1:7" x14ac:dyDescent="0.25">
      <c r="A44" s="8">
        <v>32</v>
      </c>
      <c r="B44" s="8" t="s">
        <v>1198</v>
      </c>
      <c r="C44" s="38" t="s">
        <v>1199</v>
      </c>
      <c r="D44" s="8">
        <v>5.32</v>
      </c>
      <c r="E44" s="280"/>
      <c r="F44" s="281">
        <v>0.8</v>
      </c>
      <c r="G44" s="281"/>
    </row>
    <row r="45" spans="1:7" x14ac:dyDescent="0.25">
      <c r="A45" s="8">
        <v>33</v>
      </c>
      <c r="B45" s="8" t="s">
        <v>1200</v>
      </c>
      <c r="C45" s="38" t="s">
        <v>1201</v>
      </c>
      <c r="D45" s="8">
        <v>4.5</v>
      </c>
      <c r="E45" s="280"/>
      <c r="F45" s="281">
        <v>0.8</v>
      </c>
      <c r="G45" s="281"/>
    </row>
    <row r="46" spans="1:7" x14ac:dyDescent="0.25">
      <c r="A46" s="8">
        <v>34</v>
      </c>
      <c r="B46" s="8" t="s">
        <v>1202</v>
      </c>
      <c r="C46" s="38" t="s">
        <v>1203</v>
      </c>
      <c r="D46" s="8">
        <v>1.0900000000000001</v>
      </c>
      <c r="E46" s="280"/>
      <c r="F46" s="281">
        <v>0.8</v>
      </c>
      <c r="G46" s="281"/>
    </row>
    <row r="47" spans="1:7" x14ac:dyDescent="0.25">
      <c r="A47" s="8">
        <v>35</v>
      </c>
      <c r="B47" s="8" t="s">
        <v>1204</v>
      </c>
      <c r="C47" s="38" t="s">
        <v>1205</v>
      </c>
      <c r="D47" s="8">
        <v>4.51</v>
      </c>
      <c r="E47" s="280"/>
      <c r="F47" s="281">
        <v>0.8</v>
      </c>
      <c r="G47" s="281"/>
    </row>
    <row r="48" spans="1:7" x14ac:dyDescent="0.25">
      <c r="A48" s="8">
        <v>36</v>
      </c>
      <c r="B48" s="8" t="s">
        <v>1206</v>
      </c>
      <c r="C48" s="38" t="s">
        <v>1207</v>
      </c>
      <c r="D48" s="8">
        <v>2.0499999999999998</v>
      </c>
      <c r="E48" s="280"/>
      <c r="F48" s="281">
        <v>0.8</v>
      </c>
      <c r="G48" s="281"/>
    </row>
    <row r="49" spans="1:10" x14ac:dyDescent="0.25">
      <c r="A49" s="8">
        <v>37</v>
      </c>
      <c r="B49" s="8" t="s">
        <v>1208</v>
      </c>
      <c r="C49" s="38" t="s">
        <v>1209</v>
      </c>
      <c r="D49" s="8">
        <v>0.32</v>
      </c>
      <c r="E49" s="280">
        <v>0.97470000000000001</v>
      </c>
      <c r="F49" s="281">
        <v>1</v>
      </c>
      <c r="G49" s="281"/>
    </row>
    <row r="50" spans="1:10" x14ac:dyDescent="0.25">
      <c r="A50" s="8">
        <v>38</v>
      </c>
      <c r="B50" s="8" t="s">
        <v>1210</v>
      </c>
      <c r="C50" s="38" t="s">
        <v>1211</v>
      </c>
      <c r="D50" s="8">
        <v>1.39</v>
      </c>
      <c r="E50" s="280">
        <v>0.9849</v>
      </c>
      <c r="F50" s="281">
        <v>1</v>
      </c>
      <c r="G50" s="281"/>
    </row>
    <row r="51" spans="1:10" x14ac:dyDescent="0.25">
      <c r="A51" s="8">
        <v>39</v>
      </c>
      <c r="B51" s="8" t="s">
        <v>1212</v>
      </c>
      <c r="C51" s="38" t="s">
        <v>1213</v>
      </c>
      <c r="D51" s="8">
        <v>2.1</v>
      </c>
      <c r="E51" s="280">
        <v>0.99039999999999995</v>
      </c>
      <c r="F51" s="281">
        <v>0.8</v>
      </c>
      <c r="G51" s="281"/>
    </row>
    <row r="52" spans="1:10" x14ac:dyDescent="0.25">
      <c r="A52" s="8">
        <v>40</v>
      </c>
      <c r="B52" s="8" t="s">
        <v>1214</v>
      </c>
      <c r="C52" s="38" t="s">
        <v>1215</v>
      </c>
      <c r="D52" s="8">
        <v>2.86</v>
      </c>
      <c r="E52" s="280">
        <v>0.98</v>
      </c>
      <c r="F52" s="281">
        <v>1</v>
      </c>
      <c r="G52" s="281"/>
    </row>
    <row r="53" spans="1:10" x14ac:dyDescent="0.25">
      <c r="A53" s="8">
        <v>41</v>
      </c>
      <c r="B53" s="8" t="s">
        <v>1216</v>
      </c>
      <c r="C53" s="38" t="s">
        <v>1217</v>
      </c>
      <c r="D53" s="8">
        <v>1.84</v>
      </c>
      <c r="E53" s="280"/>
      <c r="F53" s="281">
        <v>0.8</v>
      </c>
      <c r="G53" s="281"/>
      <c r="H53" s="260" t="s">
        <v>1141</v>
      </c>
    </row>
    <row r="54" spans="1:10" s="1" customFormat="1" x14ac:dyDescent="0.25">
      <c r="A54" s="8">
        <v>42</v>
      </c>
      <c r="B54" s="25" t="s">
        <v>1218</v>
      </c>
      <c r="C54" s="38" t="s">
        <v>1219</v>
      </c>
      <c r="D54" s="25">
        <v>2.02</v>
      </c>
      <c r="E54" s="280"/>
      <c r="F54" s="281">
        <v>1</v>
      </c>
      <c r="G54" s="281"/>
      <c r="H54" s="285"/>
      <c r="I54" s="2"/>
      <c r="J54" s="2"/>
    </row>
    <row r="55" spans="1:10" s="1" customFormat="1" x14ac:dyDescent="0.25">
      <c r="A55" s="8">
        <v>43</v>
      </c>
      <c r="B55" s="25" t="s">
        <v>1220</v>
      </c>
      <c r="C55" s="38" t="s">
        <v>1221</v>
      </c>
      <c r="D55" s="25">
        <v>1.3120000000000001</v>
      </c>
      <c r="E55" s="280"/>
      <c r="F55" s="281">
        <v>1</v>
      </c>
      <c r="G55" s="281"/>
      <c r="H55" s="285"/>
      <c r="I55" s="2"/>
      <c r="J55" s="2"/>
    </row>
    <row r="56" spans="1:10" ht="30" x14ac:dyDescent="0.25">
      <c r="A56" s="8">
        <v>44</v>
      </c>
      <c r="B56" s="8" t="s">
        <v>1222</v>
      </c>
      <c r="C56" s="38" t="s">
        <v>1223</v>
      </c>
      <c r="D56" s="8">
        <v>4.37</v>
      </c>
      <c r="E56" s="280"/>
      <c r="F56" s="281">
        <v>1</v>
      </c>
      <c r="G56" s="281"/>
      <c r="H56" s="260" t="s">
        <v>1141</v>
      </c>
    </row>
    <row r="57" spans="1:10" ht="30" x14ac:dyDescent="0.25">
      <c r="A57" s="8">
        <v>45</v>
      </c>
      <c r="B57" s="8" t="s">
        <v>1224</v>
      </c>
      <c r="C57" s="38" t="s">
        <v>1225</v>
      </c>
      <c r="D57" s="8">
        <v>4.37</v>
      </c>
      <c r="E57" s="280"/>
      <c r="F57" s="281">
        <v>1</v>
      </c>
      <c r="G57" s="281"/>
    </row>
    <row r="58" spans="1:10" ht="30" x14ac:dyDescent="0.25">
      <c r="A58" s="8">
        <v>46</v>
      </c>
      <c r="B58" s="8" t="s">
        <v>1226</v>
      </c>
      <c r="C58" s="38" t="s">
        <v>1227</v>
      </c>
      <c r="D58" s="8">
        <v>0.38</v>
      </c>
      <c r="E58" s="280"/>
      <c r="F58" s="281">
        <v>1</v>
      </c>
      <c r="G58" s="281"/>
    </row>
    <row r="59" spans="1:10" x14ac:dyDescent="0.25">
      <c r="A59" s="8">
        <v>47</v>
      </c>
      <c r="B59" s="8" t="s">
        <v>1228</v>
      </c>
      <c r="C59" s="38" t="s">
        <v>1229</v>
      </c>
      <c r="D59" s="8">
        <v>7.82</v>
      </c>
      <c r="E59" s="280"/>
      <c r="F59" s="281">
        <v>1</v>
      </c>
      <c r="G59" s="281"/>
    </row>
    <row r="60" spans="1:10" ht="30" x14ac:dyDescent="0.25">
      <c r="A60" s="8">
        <v>48</v>
      </c>
      <c r="B60" s="8" t="s">
        <v>1230</v>
      </c>
      <c r="C60" s="38" t="s">
        <v>1231</v>
      </c>
      <c r="D60" s="8">
        <v>5.68</v>
      </c>
      <c r="E60" s="280"/>
      <c r="F60" s="281">
        <v>1</v>
      </c>
      <c r="G60" s="281"/>
    </row>
    <row r="61" spans="1:10" x14ac:dyDescent="0.25">
      <c r="A61" s="8">
        <v>49</v>
      </c>
      <c r="B61" s="8" t="s">
        <v>1232</v>
      </c>
      <c r="C61" s="38" t="s">
        <v>1233</v>
      </c>
      <c r="D61" s="8">
        <v>0.97</v>
      </c>
      <c r="E61" s="280"/>
      <c r="F61" s="281">
        <v>1</v>
      </c>
      <c r="G61" s="281"/>
    </row>
    <row r="62" spans="1:10" x14ac:dyDescent="0.25">
      <c r="A62" s="8">
        <v>50</v>
      </c>
      <c r="B62" s="8" t="s">
        <v>1234</v>
      </c>
      <c r="C62" s="38" t="s">
        <v>1235</v>
      </c>
      <c r="D62" s="8">
        <v>1.1100000000000001</v>
      </c>
      <c r="E62" s="280"/>
      <c r="F62" s="281">
        <v>1</v>
      </c>
      <c r="G62" s="281"/>
    </row>
    <row r="63" spans="1:10" x14ac:dyDescent="0.25">
      <c r="A63" s="8">
        <v>51</v>
      </c>
      <c r="B63" s="8" t="s">
        <v>1236</v>
      </c>
      <c r="C63" s="38" t="s">
        <v>1237</v>
      </c>
      <c r="D63" s="8">
        <v>1.97</v>
      </c>
      <c r="E63" s="280"/>
      <c r="F63" s="281">
        <v>1.1000000000000001</v>
      </c>
      <c r="G63" s="281"/>
    </row>
    <row r="64" spans="1:10" x14ac:dyDescent="0.25">
      <c r="A64" s="8">
        <v>52</v>
      </c>
      <c r="B64" s="8" t="s">
        <v>1238</v>
      </c>
      <c r="C64" s="38" t="s">
        <v>1239</v>
      </c>
      <c r="D64" s="8">
        <v>2.78</v>
      </c>
      <c r="E64" s="280"/>
      <c r="F64" s="281">
        <v>1.1500000000000001</v>
      </c>
      <c r="G64" s="281"/>
    </row>
    <row r="65" spans="1:10" x14ac:dyDescent="0.25">
      <c r="A65" s="8">
        <v>53</v>
      </c>
      <c r="B65" s="8" t="s">
        <v>1240</v>
      </c>
      <c r="C65" s="38" t="s">
        <v>1241</v>
      </c>
      <c r="D65" s="8">
        <v>1.1499999999999999</v>
      </c>
      <c r="E65" s="280"/>
      <c r="F65" s="281">
        <v>1</v>
      </c>
      <c r="G65" s="281"/>
    </row>
    <row r="66" spans="1:10" x14ac:dyDescent="0.25">
      <c r="A66" s="8">
        <v>54</v>
      </c>
      <c r="B66" s="8" t="s">
        <v>1242</v>
      </c>
      <c r="C66" s="38" t="s">
        <v>1243</v>
      </c>
      <c r="D66" s="8">
        <v>1.22</v>
      </c>
      <c r="E66" s="280"/>
      <c r="F66" s="281">
        <v>1</v>
      </c>
      <c r="G66" s="281"/>
    </row>
    <row r="67" spans="1:10" x14ac:dyDescent="0.25">
      <c r="A67" s="8">
        <v>55</v>
      </c>
      <c r="B67" s="8" t="s">
        <v>1244</v>
      </c>
      <c r="C67" s="38" t="s">
        <v>1245</v>
      </c>
      <c r="D67" s="8">
        <v>1.78</v>
      </c>
      <c r="E67" s="280"/>
      <c r="F67" s="281">
        <v>1.05</v>
      </c>
      <c r="G67" s="281"/>
    </row>
    <row r="68" spans="1:10" x14ac:dyDescent="0.25">
      <c r="A68" s="8">
        <v>56</v>
      </c>
      <c r="B68" s="8" t="s">
        <v>1246</v>
      </c>
      <c r="C68" s="38" t="s">
        <v>1247</v>
      </c>
      <c r="D68" s="8">
        <v>2.23</v>
      </c>
      <c r="E68" s="280"/>
      <c r="F68" s="281">
        <v>1.1500000000000001</v>
      </c>
      <c r="G68" s="281"/>
    </row>
    <row r="69" spans="1:10" x14ac:dyDescent="0.25">
      <c r="A69" s="8">
        <v>57</v>
      </c>
      <c r="B69" s="8" t="s">
        <v>1248</v>
      </c>
      <c r="C69" s="38" t="s">
        <v>1249</v>
      </c>
      <c r="D69" s="8">
        <v>2.36</v>
      </c>
      <c r="E69" s="280"/>
      <c r="F69" s="281">
        <v>1.2</v>
      </c>
      <c r="G69" s="281"/>
    </row>
    <row r="70" spans="1:10" x14ac:dyDescent="0.25">
      <c r="A70" s="8">
        <v>58</v>
      </c>
      <c r="B70" s="8" t="s">
        <v>1250</v>
      </c>
      <c r="C70" s="38" t="s">
        <v>1251</v>
      </c>
      <c r="D70" s="8">
        <v>4.28</v>
      </c>
      <c r="E70" s="280"/>
      <c r="F70" s="281">
        <v>1.25</v>
      </c>
      <c r="G70" s="281"/>
    </row>
    <row r="71" spans="1:10" x14ac:dyDescent="0.25">
      <c r="A71" s="8">
        <v>59</v>
      </c>
      <c r="B71" s="8" t="s">
        <v>1252</v>
      </c>
      <c r="C71" s="38" t="s">
        <v>1253</v>
      </c>
      <c r="D71" s="8">
        <v>2.95</v>
      </c>
      <c r="E71" s="280"/>
      <c r="F71" s="281">
        <v>1</v>
      </c>
      <c r="G71" s="281"/>
    </row>
    <row r="72" spans="1:10" x14ac:dyDescent="0.25">
      <c r="A72" s="8">
        <v>60</v>
      </c>
      <c r="B72" s="8" t="s">
        <v>1254</v>
      </c>
      <c r="C72" s="38" t="s">
        <v>1255</v>
      </c>
      <c r="D72" s="8">
        <v>5.33</v>
      </c>
      <c r="E72" s="280"/>
      <c r="F72" s="281">
        <v>1.05</v>
      </c>
      <c r="G72" s="281"/>
    </row>
    <row r="73" spans="1:10" x14ac:dyDescent="0.25">
      <c r="A73" s="8">
        <v>61</v>
      </c>
      <c r="B73" s="8" t="s">
        <v>1256</v>
      </c>
      <c r="C73" s="38" t="s">
        <v>1257</v>
      </c>
      <c r="D73" s="8">
        <v>0.77</v>
      </c>
      <c r="E73" s="280"/>
      <c r="F73" s="281">
        <v>1.05</v>
      </c>
      <c r="G73" s="281"/>
    </row>
    <row r="74" spans="1:10" x14ac:dyDescent="0.25">
      <c r="A74" s="8">
        <v>62</v>
      </c>
      <c r="B74" s="8" t="s">
        <v>1258</v>
      </c>
      <c r="C74" s="38" t="s">
        <v>1259</v>
      </c>
      <c r="D74" s="8">
        <v>0.97</v>
      </c>
      <c r="E74" s="280"/>
      <c r="F74" s="281">
        <v>1</v>
      </c>
      <c r="G74" s="281"/>
    </row>
    <row r="75" spans="1:10" x14ac:dyDescent="0.25">
      <c r="A75" s="8">
        <v>63</v>
      </c>
      <c r="B75" s="8" t="s">
        <v>1260</v>
      </c>
      <c r="C75" s="38" t="s">
        <v>1261</v>
      </c>
      <c r="D75" s="8">
        <v>0.88</v>
      </c>
      <c r="E75" s="280"/>
      <c r="F75" s="281">
        <v>1.05</v>
      </c>
      <c r="G75" s="281"/>
    </row>
    <row r="76" spans="1:10" x14ac:dyDescent="0.25">
      <c r="A76" s="8">
        <v>64</v>
      </c>
      <c r="B76" s="8" t="s">
        <v>1262</v>
      </c>
      <c r="C76" s="38" t="s">
        <v>1263</v>
      </c>
      <c r="D76" s="8">
        <v>1.05</v>
      </c>
      <c r="E76" s="280"/>
      <c r="F76" s="281">
        <v>1</v>
      </c>
      <c r="G76" s="281"/>
    </row>
    <row r="77" spans="1:10" x14ac:dyDescent="0.25">
      <c r="A77" s="8">
        <v>65</v>
      </c>
      <c r="B77" s="8" t="s">
        <v>1264</v>
      </c>
      <c r="C77" s="38" t="s">
        <v>1265</v>
      </c>
      <c r="D77" s="8">
        <v>1.25</v>
      </c>
      <c r="E77" s="280"/>
      <c r="F77" s="281">
        <v>1.05</v>
      </c>
      <c r="G77" s="281"/>
    </row>
    <row r="78" spans="1:10" x14ac:dyDescent="0.25">
      <c r="A78" s="8">
        <v>66</v>
      </c>
      <c r="B78" s="8" t="s">
        <v>1266</v>
      </c>
      <c r="C78" s="38" t="s">
        <v>1267</v>
      </c>
      <c r="D78" s="8">
        <v>1.51</v>
      </c>
      <c r="E78" s="280"/>
      <c r="F78" s="281">
        <v>0.8</v>
      </c>
      <c r="G78" s="281"/>
      <c r="H78" s="260" t="s">
        <v>1141</v>
      </c>
    </row>
    <row r="79" spans="1:10" s="1" customFormat="1" x14ac:dyDescent="0.25">
      <c r="A79" s="8">
        <v>67</v>
      </c>
      <c r="B79" s="8" t="s">
        <v>1268</v>
      </c>
      <c r="C79" s="38" t="s">
        <v>1269</v>
      </c>
      <c r="D79" s="8">
        <v>1.95</v>
      </c>
      <c r="E79" s="280"/>
      <c r="F79" s="281">
        <v>1</v>
      </c>
      <c r="G79" s="281"/>
      <c r="H79" s="285"/>
      <c r="I79" s="2"/>
      <c r="J79" s="2"/>
    </row>
    <row r="80" spans="1:10" s="1" customFormat="1" x14ac:dyDescent="0.25">
      <c r="A80" s="8">
        <v>68</v>
      </c>
      <c r="B80" s="8" t="s">
        <v>1270</v>
      </c>
      <c r="C80" s="38" t="s">
        <v>1271</v>
      </c>
      <c r="D80" s="8">
        <v>1.1040000000000001</v>
      </c>
      <c r="E80" s="280"/>
      <c r="F80" s="281">
        <v>1</v>
      </c>
      <c r="G80" s="281"/>
      <c r="H80" s="285"/>
      <c r="I80" s="2"/>
      <c r="J80" s="2"/>
    </row>
    <row r="81" spans="1:10" x14ac:dyDescent="0.25">
      <c r="A81" s="8">
        <v>69</v>
      </c>
      <c r="B81" s="8" t="s">
        <v>1272</v>
      </c>
      <c r="C81" s="38" t="s">
        <v>1273</v>
      </c>
      <c r="D81" s="8">
        <v>2.2599999999999998</v>
      </c>
      <c r="E81" s="280"/>
      <c r="F81" s="281">
        <v>0.8</v>
      </c>
      <c r="G81" s="281"/>
    </row>
    <row r="82" spans="1:10" x14ac:dyDescent="0.25">
      <c r="A82" s="8">
        <v>70</v>
      </c>
      <c r="B82" s="8" t="s">
        <v>1274</v>
      </c>
      <c r="C82" s="38" t="s">
        <v>1275</v>
      </c>
      <c r="D82" s="8">
        <v>1.38</v>
      </c>
      <c r="E82" s="280"/>
      <c r="F82" s="281">
        <v>1</v>
      </c>
      <c r="G82" s="281"/>
    </row>
    <row r="83" spans="1:10" x14ac:dyDescent="0.25">
      <c r="A83" s="8">
        <v>71</v>
      </c>
      <c r="B83" s="8" t="s">
        <v>1276</v>
      </c>
      <c r="C83" s="38" t="s">
        <v>1277</v>
      </c>
      <c r="D83" s="8">
        <v>2.82</v>
      </c>
      <c r="E83" s="280"/>
      <c r="F83" s="281">
        <v>1</v>
      </c>
      <c r="G83" s="281"/>
    </row>
    <row r="84" spans="1:10" x14ac:dyDescent="0.25">
      <c r="A84" s="8">
        <v>72</v>
      </c>
      <c r="B84" s="8" t="s">
        <v>1278</v>
      </c>
      <c r="C84" s="38" t="s">
        <v>1279</v>
      </c>
      <c r="D84" s="8">
        <v>0.57999999999999996</v>
      </c>
      <c r="E84" s="280"/>
      <c r="F84" s="281">
        <v>0.8</v>
      </c>
      <c r="G84" s="281"/>
    </row>
    <row r="85" spans="1:10" x14ac:dyDescent="0.25">
      <c r="A85" s="8">
        <v>73</v>
      </c>
      <c r="B85" s="8" t="s">
        <v>1280</v>
      </c>
      <c r="C85" s="38" t="s">
        <v>1281</v>
      </c>
      <c r="D85" s="8">
        <v>0.62</v>
      </c>
      <c r="E85" s="280"/>
      <c r="F85" s="281">
        <v>0.8</v>
      </c>
      <c r="G85" s="281"/>
    </row>
    <row r="86" spans="1:10" x14ac:dyDescent="0.25">
      <c r="A86" s="8">
        <v>74</v>
      </c>
      <c r="B86" s="8" t="s">
        <v>1282</v>
      </c>
      <c r="C86" s="38" t="s">
        <v>1283</v>
      </c>
      <c r="D86" s="8">
        <v>1.4</v>
      </c>
      <c r="E86" s="280"/>
      <c r="F86" s="281">
        <v>0.8</v>
      </c>
      <c r="G86" s="281"/>
    </row>
    <row r="87" spans="1:10" x14ac:dyDescent="0.25">
      <c r="A87" s="8">
        <v>75</v>
      </c>
      <c r="B87" s="8" t="s">
        <v>1284</v>
      </c>
      <c r="C87" s="38" t="s">
        <v>1285</v>
      </c>
      <c r="D87" s="8">
        <v>1.27</v>
      </c>
      <c r="E87" s="280"/>
      <c r="F87" s="281">
        <v>0.8</v>
      </c>
      <c r="G87" s="281"/>
    </row>
    <row r="88" spans="1:10" x14ac:dyDescent="0.25">
      <c r="A88" s="8">
        <v>76</v>
      </c>
      <c r="B88" s="8" t="s">
        <v>1286</v>
      </c>
      <c r="C88" s="38" t="s">
        <v>1287</v>
      </c>
      <c r="D88" s="8">
        <v>3.12</v>
      </c>
      <c r="E88" s="280"/>
      <c r="F88" s="281">
        <v>0.8</v>
      </c>
      <c r="G88" s="281"/>
    </row>
    <row r="89" spans="1:10" x14ac:dyDescent="0.25">
      <c r="A89" s="8">
        <v>77</v>
      </c>
      <c r="B89" s="8" t="s">
        <v>1288</v>
      </c>
      <c r="C89" s="38" t="s">
        <v>1289</v>
      </c>
      <c r="D89" s="8">
        <v>4.51</v>
      </c>
      <c r="E89" s="280"/>
      <c r="F89" s="281">
        <v>1.2</v>
      </c>
      <c r="G89" s="281"/>
    </row>
    <row r="90" spans="1:10" x14ac:dyDescent="0.25">
      <c r="A90" s="8">
        <v>78</v>
      </c>
      <c r="B90" s="8" t="s">
        <v>1290</v>
      </c>
      <c r="C90" s="38" t="s">
        <v>1291</v>
      </c>
      <c r="D90" s="8">
        <v>7.2</v>
      </c>
      <c r="E90" s="280"/>
      <c r="F90" s="281">
        <v>1.05</v>
      </c>
      <c r="G90" s="281"/>
    </row>
    <row r="91" spans="1:10" x14ac:dyDescent="0.25">
      <c r="A91" s="8">
        <v>79</v>
      </c>
      <c r="B91" s="8" t="s">
        <v>1292</v>
      </c>
      <c r="C91" s="38" t="s">
        <v>1293</v>
      </c>
      <c r="D91" s="8">
        <v>1.18</v>
      </c>
      <c r="E91" s="280"/>
      <c r="F91" s="281">
        <v>0.8</v>
      </c>
      <c r="G91" s="281"/>
    </row>
    <row r="92" spans="1:10" x14ac:dyDescent="0.25">
      <c r="A92" s="8">
        <v>80</v>
      </c>
      <c r="B92" s="8" t="s">
        <v>1294</v>
      </c>
      <c r="C92" s="38" t="s">
        <v>1295</v>
      </c>
      <c r="D92" s="8">
        <v>0.98</v>
      </c>
      <c r="E92" s="280"/>
      <c r="F92" s="281">
        <v>0.8</v>
      </c>
      <c r="G92" s="281"/>
    </row>
    <row r="93" spans="1:10" x14ac:dyDescent="0.25">
      <c r="A93" s="8">
        <v>81</v>
      </c>
      <c r="B93" s="8" t="s">
        <v>1296</v>
      </c>
      <c r="C93" s="38" t="s">
        <v>1297</v>
      </c>
      <c r="D93" s="8">
        <v>0.35</v>
      </c>
      <c r="E93" s="280"/>
      <c r="F93" s="281">
        <v>0.8</v>
      </c>
      <c r="G93" s="281"/>
    </row>
    <row r="94" spans="1:10" x14ac:dyDescent="0.25">
      <c r="A94" s="8">
        <v>82</v>
      </c>
      <c r="B94" s="8" t="s">
        <v>1298</v>
      </c>
      <c r="C94" s="38" t="s">
        <v>1299</v>
      </c>
      <c r="D94" s="8">
        <v>0.5</v>
      </c>
      <c r="E94" s="280"/>
      <c r="F94" s="281">
        <v>0.85</v>
      </c>
      <c r="G94" s="281"/>
      <c r="H94" s="260" t="s">
        <v>1141</v>
      </c>
      <c r="I94" s="286"/>
    </row>
    <row r="95" spans="1:10" s="1" customFormat="1" x14ac:dyDescent="0.25">
      <c r="A95" s="8">
        <v>83</v>
      </c>
      <c r="B95" s="8" t="s">
        <v>1300</v>
      </c>
      <c r="C95" s="38" t="s">
        <v>1301</v>
      </c>
      <c r="D95" s="8">
        <v>0.67</v>
      </c>
      <c r="E95" s="280"/>
      <c r="F95" s="281">
        <v>1</v>
      </c>
      <c r="G95" s="281"/>
      <c r="H95" s="285"/>
      <c r="I95" s="2"/>
      <c r="J95" s="2"/>
    </row>
    <row r="96" spans="1:10" s="1" customFormat="1" x14ac:dyDescent="0.25">
      <c r="A96" s="8">
        <v>84</v>
      </c>
      <c r="B96" s="8" t="s">
        <v>1302</v>
      </c>
      <c r="C96" s="38" t="s">
        <v>1303</v>
      </c>
      <c r="D96" s="8">
        <v>0.40799999999999997</v>
      </c>
      <c r="E96" s="280"/>
      <c r="F96" s="281">
        <v>1</v>
      </c>
      <c r="G96" s="281"/>
      <c r="H96" s="285"/>
      <c r="I96" s="2"/>
      <c r="J96" s="2"/>
    </row>
    <row r="97" spans="1:13" x14ac:dyDescent="0.25">
      <c r="A97" s="8">
        <v>85</v>
      </c>
      <c r="B97" s="8" t="s">
        <v>1304</v>
      </c>
      <c r="C97" s="38" t="s">
        <v>1305</v>
      </c>
      <c r="D97" s="8">
        <v>1</v>
      </c>
      <c r="E97" s="280"/>
      <c r="F97" s="281">
        <v>0.8</v>
      </c>
      <c r="G97" s="281"/>
    </row>
    <row r="98" spans="1:13" x14ac:dyDescent="0.25">
      <c r="A98" s="8">
        <v>86</v>
      </c>
      <c r="B98" s="8" t="s">
        <v>1306</v>
      </c>
      <c r="C98" s="38" t="s">
        <v>1307</v>
      </c>
      <c r="D98" s="8">
        <v>4.4000000000000004</v>
      </c>
      <c r="E98" s="280"/>
      <c r="F98" s="281">
        <v>0.8</v>
      </c>
      <c r="G98" s="281"/>
    </row>
    <row r="99" spans="1:13" x14ac:dyDescent="0.25">
      <c r="A99" s="8">
        <v>87</v>
      </c>
      <c r="B99" s="8" t="s">
        <v>1308</v>
      </c>
      <c r="C99" s="38" t="s">
        <v>1309</v>
      </c>
      <c r="D99" s="8">
        <v>2.2999999999999998</v>
      </c>
      <c r="E99" s="280"/>
      <c r="F99" s="281">
        <v>1.05</v>
      </c>
      <c r="G99" s="281"/>
    </row>
    <row r="100" spans="1:13" x14ac:dyDescent="0.25">
      <c r="A100" s="8">
        <v>88</v>
      </c>
      <c r="B100" s="8" t="s">
        <v>1310</v>
      </c>
      <c r="C100" s="38" t="s">
        <v>1311</v>
      </c>
      <c r="D100" s="8">
        <v>1.89</v>
      </c>
      <c r="E100" s="280">
        <v>0.91120000000000001</v>
      </c>
      <c r="F100" s="281">
        <v>0.8</v>
      </c>
      <c r="G100" s="281"/>
      <c r="J100" s="287"/>
    </row>
    <row r="101" spans="1:13" x14ac:dyDescent="0.25">
      <c r="A101" s="8">
        <v>89</v>
      </c>
      <c r="B101" s="8" t="s">
        <v>1312</v>
      </c>
      <c r="C101" s="38" t="s">
        <v>1313</v>
      </c>
      <c r="D101" s="8">
        <v>4.08</v>
      </c>
      <c r="E101" s="280">
        <v>0.61299999999999999</v>
      </c>
      <c r="F101" s="281">
        <v>0.8</v>
      </c>
      <c r="G101" s="281"/>
      <c r="H101" s="260" t="s">
        <v>1141</v>
      </c>
      <c r="J101" s="287"/>
    </row>
    <row r="102" spans="1:13" x14ac:dyDescent="0.25">
      <c r="A102" s="8">
        <v>90</v>
      </c>
      <c r="B102" s="8" t="s">
        <v>1314</v>
      </c>
      <c r="C102" s="38" t="s">
        <v>1315</v>
      </c>
      <c r="D102" s="288">
        <v>3.556</v>
      </c>
      <c r="E102" s="280">
        <v>0.61299999999999999</v>
      </c>
      <c r="F102" s="281">
        <v>1</v>
      </c>
      <c r="G102" s="281"/>
      <c r="H102" s="289"/>
      <c r="I102" s="287"/>
      <c r="J102" s="287"/>
      <c r="K102" s="287"/>
      <c r="M102" s="290"/>
    </row>
    <row r="103" spans="1:13" x14ac:dyDescent="0.25">
      <c r="A103" s="8">
        <v>91</v>
      </c>
      <c r="B103" s="8" t="s">
        <v>1316</v>
      </c>
      <c r="C103" s="38" t="s">
        <v>1317</v>
      </c>
      <c r="D103" s="8">
        <v>2.3180000000000001</v>
      </c>
      <c r="E103" s="280">
        <v>0.61299999999999999</v>
      </c>
      <c r="F103" s="281">
        <v>1</v>
      </c>
      <c r="G103" s="281"/>
      <c r="H103" s="289"/>
      <c r="I103" s="287"/>
      <c r="J103" s="287"/>
      <c r="K103" s="287"/>
      <c r="M103" s="290"/>
    </row>
    <row r="104" spans="1:13" x14ac:dyDescent="0.25">
      <c r="A104" s="8">
        <v>92</v>
      </c>
      <c r="B104" s="8" t="s">
        <v>1318</v>
      </c>
      <c r="C104" s="38" t="s">
        <v>1319</v>
      </c>
      <c r="D104" s="8">
        <v>6.17</v>
      </c>
      <c r="E104" s="280">
        <v>0.63239999999999996</v>
      </c>
      <c r="F104" s="281">
        <v>0.8</v>
      </c>
      <c r="G104" s="281"/>
      <c r="H104" s="260" t="s">
        <v>1141</v>
      </c>
      <c r="I104" s="287"/>
      <c r="J104" s="287"/>
      <c r="K104" s="287"/>
      <c r="M104" s="290"/>
    </row>
    <row r="105" spans="1:13" x14ac:dyDescent="0.25">
      <c r="A105" s="8">
        <v>93</v>
      </c>
      <c r="B105" s="8" t="s">
        <v>1320</v>
      </c>
      <c r="C105" s="38" t="s">
        <v>1321</v>
      </c>
      <c r="D105" s="281">
        <v>5.36</v>
      </c>
      <c r="E105" s="280">
        <v>0.63239999999999996</v>
      </c>
      <c r="F105" s="281">
        <v>1</v>
      </c>
      <c r="G105" s="281"/>
      <c r="H105" s="289"/>
      <c r="I105" s="287"/>
      <c r="J105" s="287"/>
      <c r="K105" s="287"/>
      <c r="M105" s="290"/>
    </row>
    <row r="106" spans="1:13" x14ac:dyDescent="0.25">
      <c r="A106" s="8">
        <v>94</v>
      </c>
      <c r="B106" s="8" t="s">
        <v>1322</v>
      </c>
      <c r="C106" s="38" t="s">
        <v>1323</v>
      </c>
      <c r="D106" s="8">
        <v>3.9449999999999998</v>
      </c>
      <c r="E106" s="280">
        <v>0.63239999999999996</v>
      </c>
      <c r="F106" s="281">
        <v>1</v>
      </c>
      <c r="G106" s="281"/>
      <c r="H106" s="289"/>
      <c r="I106" s="287"/>
      <c r="J106" s="287"/>
      <c r="K106" s="287"/>
      <c r="M106" s="290"/>
    </row>
    <row r="107" spans="1:13" x14ac:dyDescent="0.25">
      <c r="A107" s="8">
        <v>95</v>
      </c>
      <c r="B107" s="8" t="s">
        <v>1324</v>
      </c>
      <c r="C107" s="38" t="s">
        <v>1325</v>
      </c>
      <c r="D107" s="8">
        <v>12.07</v>
      </c>
      <c r="E107" s="280">
        <v>0.77629999999999999</v>
      </c>
      <c r="F107" s="281">
        <v>0.8</v>
      </c>
      <c r="G107" s="281"/>
      <c r="H107" s="260" t="s">
        <v>1141</v>
      </c>
      <c r="I107" s="287"/>
      <c r="J107" s="287"/>
      <c r="K107" s="287"/>
      <c r="M107" s="290"/>
    </row>
    <row r="108" spans="1:13" x14ac:dyDescent="0.25">
      <c r="A108" s="8">
        <v>96</v>
      </c>
      <c r="B108" s="8" t="s">
        <v>1326</v>
      </c>
      <c r="C108" s="38" t="s">
        <v>1327</v>
      </c>
      <c r="D108" s="8">
        <v>10.15</v>
      </c>
      <c r="E108" s="280">
        <v>0.77629999999999999</v>
      </c>
      <c r="F108" s="281">
        <v>1</v>
      </c>
      <c r="G108" s="281"/>
      <c r="H108" s="289"/>
      <c r="I108" s="287"/>
      <c r="J108" s="287"/>
      <c r="K108" s="287"/>
      <c r="M108" s="290"/>
    </row>
    <row r="109" spans="1:13" x14ac:dyDescent="0.25">
      <c r="A109" s="8">
        <v>97</v>
      </c>
      <c r="B109" s="8" t="s">
        <v>1328</v>
      </c>
      <c r="C109" s="38" t="s">
        <v>1329</v>
      </c>
      <c r="D109" s="8">
        <v>8.75</v>
      </c>
      <c r="E109" s="280">
        <v>0.77629999999999999</v>
      </c>
      <c r="F109" s="281">
        <v>1</v>
      </c>
      <c r="G109" s="281"/>
      <c r="H109" s="289"/>
      <c r="I109" s="287"/>
      <c r="J109" s="287"/>
      <c r="K109" s="287"/>
      <c r="M109" s="290"/>
    </row>
    <row r="110" spans="1:13" x14ac:dyDescent="0.25">
      <c r="A110" s="8">
        <v>98</v>
      </c>
      <c r="B110" s="8" t="s">
        <v>1330</v>
      </c>
      <c r="C110" s="38" t="s">
        <v>1331</v>
      </c>
      <c r="D110" s="8">
        <v>2.0699999999999998</v>
      </c>
      <c r="E110" s="280"/>
      <c r="F110" s="281">
        <v>0.8</v>
      </c>
      <c r="G110" s="281"/>
    </row>
    <row r="111" spans="1:13" x14ac:dyDescent="0.25">
      <c r="A111" s="8">
        <v>99</v>
      </c>
      <c r="B111" s="8" t="s">
        <v>1332</v>
      </c>
      <c r="C111" s="38" t="s">
        <v>1333</v>
      </c>
      <c r="D111" s="8">
        <v>1.42</v>
      </c>
      <c r="E111" s="280"/>
      <c r="F111" s="281">
        <v>0.8</v>
      </c>
      <c r="G111" s="281"/>
    </row>
    <row r="112" spans="1:13" x14ac:dyDescent="0.25">
      <c r="A112" s="8">
        <v>100</v>
      </c>
      <c r="B112" s="8" t="s">
        <v>1334</v>
      </c>
      <c r="C112" s="38" t="s">
        <v>1335</v>
      </c>
      <c r="D112" s="8">
        <v>2.81</v>
      </c>
      <c r="E112" s="280"/>
      <c r="F112" s="281">
        <v>1</v>
      </c>
      <c r="G112" s="281"/>
    </row>
    <row r="113" spans="1:11" x14ac:dyDescent="0.25">
      <c r="A113" s="8">
        <v>101</v>
      </c>
      <c r="B113" s="8" t="s">
        <v>1336</v>
      </c>
      <c r="C113" s="38" t="s">
        <v>1337</v>
      </c>
      <c r="D113" s="8">
        <v>1.1200000000000001</v>
      </c>
      <c r="E113" s="280"/>
      <c r="F113" s="281">
        <v>0.8</v>
      </c>
      <c r="G113" s="281"/>
    </row>
    <row r="114" spans="1:11" x14ac:dyDescent="0.25">
      <c r="A114" s="8">
        <v>102</v>
      </c>
      <c r="B114" s="8" t="s">
        <v>1338</v>
      </c>
      <c r="C114" s="38" t="s">
        <v>1339</v>
      </c>
      <c r="D114" s="8">
        <v>2.0099999999999998</v>
      </c>
      <c r="E114" s="280"/>
      <c r="F114" s="281">
        <v>1</v>
      </c>
      <c r="G114" s="281"/>
    </row>
    <row r="115" spans="1:11" x14ac:dyDescent="0.25">
      <c r="A115" s="8">
        <v>103</v>
      </c>
      <c r="B115" s="8" t="s">
        <v>1340</v>
      </c>
      <c r="C115" s="38" t="s">
        <v>1341</v>
      </c>
      <c r="D115" s="8">
        <v>1.42</v>
      </c>
      <c r="E115" s="280"/>
      <c r="F115" s="281">
        <v>0.8</v>
      </c>
      <c r="G115" s="281"/>
    </row>
    <row r="116" spans="1:11" x14ac:dyDescent="0.25">
      <c r="A116" s="8">
        <v>104</v>
      </c>
      <c r="B116" s="8" t="s">
        <v>1342</v>
      </c>
      <c r="C116" s="38" t="s">
        <v>1343</v>
      </c>
      <c r="D116" s="8">
        <v>2.38</v>
      </c>
      <c r="E116" s="280"/>
      <c r="F116" s="281">
        <v>1</v>
      </c>
      <c r="G116" s="281"/>
    </row>
    <row r="117" spans="1:11" x14ac:dyDescent="0.25">
      <c r="A117" s="8">
        <v>105</v>
      </c>
      <c r="B117" s="8" t="s">
        <v>1344</v>
      </c>
      <c r="C117" s="38" t="s">
        <v>1345</v>
      </c>
      <c r="D117" s="8">
        <v>1.61</v>
      </c>
      <c r="E117" s="280"/>
      <c r="F117" s="281">
        <v>0.9</v>
      </c>
      <c r="G117" s="281"/>
    </row>
    <row r="118" spans="1:11" x14ac:dyDescent="0.25">
      <c r="A118" s="8">
        <v>106</v>
      </c>
      <c r="B118" s="8" t="s">
        <v>1346</v>
      </c>
      <c r="C118" s="38" t="s">
        <v>1347</v>
      </c>
      <c r="D118" s="8">
        <v>2.99</v>
      </c>
      <c r="E118" s="280"/>
      <c r="F118" s="281">
        <v>0.9</v>
      </c>
      <c r="G118" s="281"/>
    </row>
    <row r="119" spans="1:11" x14ac:dyDescent="0.25">
      <c r="A119" s="8">
        <v>107</v>
      </c>
      <c r="B119" s="8" t="s">
        <v>1348</v>
      </c>
      <c r="C119" s="38" t="s">
        <v>1349</v>
      </c>
      <c r="D119" s="8">
        <v>3.54</v>
      </c>
      <c r="E119" s="280"/>
      <c r="F119" s="281">
        <v>1</v>
      </c>
      <c r="G119" s="281"/>
    </row>
    <row r="120" spans="1:11" x14ac:dyDescent="0.25">
      <c r="A120" s="8">
        <v>108</v>
      </c>
      <c r="B120" s="8" t="s">
        <v>1350</v>
      </c>
      <c r="C120" s="38" t="s">
        <v>1351</v>
      </c>
      <c r="D120" s="8">
        <v>0.84</v>
      </c>
      <c r="E120" s="280"/>
      <c r="F120" s="281">
        <v>0.85000000000000009</v>
      </c>
      <c r="G120" s="281"/>
    </row>
    <row r="121" spans="1:11" x14ac:dyDescent="0.25">
      <c r="A121" s="8">
        <v>109</v>
      </c>
      <c r="B121" s="8" t="s">
        <v>1352</v>
      </c>
      <c r="C121" s="38" t="s">
        <v>1353</v>
      </c>
      <c r="D121" s="8">
        <v>1.74</v>
      </c>
      <c r="E121" s="280"/>
      <c r="F121" s="281">
        <v>0.8</v>
      </c>
      <c r="G121" s="281"/>
    </row>
    <row r="122" spans="1:11" x14ac:dyDescent="0.25">
      <c r="A122" s="8">
        <v>110</v>
      </c>
      <c r="B122" s="8" t="s">
        <v>1354</v>
      </c>
      <c r="C122" s="38" t="s">
        <v>1355</v>
      </c>
      <c r="D122" s="8">
        <v>2.4900000000000002</v>
      </c>
      <c r="E122" s="280"/>
      <c r="F122" s="281">
        <v>0.8</v>
      </c>
      <c r="G122" s="281"/>
    </row>
    <row r="123" spans="1:11" x14ac:dyDescent="0.25">
      <c r="A123" s="8">
        <v>111</v>
      </c>
      <c r="B123" s="8" t="s">
        <v>1356</v>
      </c>
      <c r="C123" s="38" t="s">
        <v>1357</v>
      </c>
      <c r="D123" s="8">
        <v>0.98</v>
      </c>
      <c r="E123" s="280"/>
      <c r="F123" s="281">
        <v>0.8</v>
      </c>
      <c r="G123" s="281"/>
    </row>
    <row r="124" spans="1:11" x14ac:dyDescent="0.25">
      <c r="A124" s="8">
        <v>112</v>
      </c>
      <c r="B124" s="8" t="s">
        <v>1358</v>
      </c>
      <c r="C124" s="38" t="s">
        <v>1359</v>
      </c>
      <c r="D124" s="8">
        <v>1.55</v>
      </c>
      <c r="E124" s="280"/>
      <c r="F124" s="281">
        <v>1</v>
      </c>
      <c r="G124" s="281"/>
    </row>
    <row r="125" spans="1:11" x14ac:dyDescent="0.25">
      <c r="A125" s="8">
        <v>113</v>
      </c>
      <c r="B125" s="8" t="s">
        <v>1360</v>
      </c>
      <c r="C125" s="38" t="s">
        <v>1361</v>
      </c>
      <c r="D125" s="8">
        <v>0.84</v>
      </c>
      <c r="E125" s="280"/>
      <c r="F125" s="281">
        <v>0.8</v>
      </c>
      <c r="G125" s="281"/>
    </row>
    <row r="126" spans="1:11" x14ac:dyDescent="0.25">
      <c r="A126" s="8">
        <v>114</v>
      </c>
      <c r="B126" s="8" t="s">
        <v>1362</v>
      </c>
      <c r="C126" s="38" t="s">
        <v>1363</v>
      </c>
      <c r="D126" s="8">
        <v>1.33</v>
      </c>
      <c r="E126" s="280"/>
      <c r="F126" s="281">
        <v>0.9</v>
      </c>
      <c r="G126" s="281"/>
      <c r="H126" s="260" t="s">
        <v>1141</v>
      </c>
    </row>
    <row r="127" spans="1:11" x14ac:dyDescent="0.25">
      <c r="A127" s="8">
        <v>115</v>
      </c>
      <c r="B127" s="8" t="s">
        <v>1364</v>
      </c>
      <c r="C127" s="38" t="s">
        <v>1365</v>
      </c>
      <c r="D127" s="8">
        <v>1.0640000000000001</v>
      </c>
      <c r="E127" s="280"/>
      <c r="F127" s="281">
        <v>1</v>
      </c>
      <c r="G127" s="281"/>
      <c r="J127" s="11"/>
      <c r="K127" s="287"/>
    </row>
    <row r="128" spans="1:11" ht="30" x14ac:dyDescent="0.25">
      <c r="A128" s="8">
        <v>116</v>
      </c>
      <c r="B128" s="8" t="s">
        <v>1366</v>
      </c>
      <c r="C128" s="38" t="s">
        <v>1367</v>
      </c>
      <c r="D128" s="8">
        <v>2.444</v>
      </c>
      <c r="E128" s="280"/>
      <c r="F128" s="281">
        <v>1</v>
      </c>
      <c r="G128" s="281"/>
      <c r="I128" s="287"/>
      <c r="J128" s="11"/>
      <c r="K128" s="287"/>
    </row>
    <row r="129" spans="1:11" ht="30" x14ac:dyDescent="0.25">
      <c r="A129" s="8">
        <v>117</v>
      </c>
      <c r="B129" s="8" t="s">
        <v>1368</v>
      </c>
      <c r="C129" s="38" t="s">
        <v>1369</v>
      </c>
      <c r="D129" s="8">
        <v>2.65</v>
      </c>
      <c r="E129" s="280"/>
      <c r="F129" s="281">
        <v>1</v>
      </c>
      <c r="G129" s="281"/>
      <c r="I129" s="287"/>
      <c r="J129" s="11"/>
      <c r="K129" s="287"/>
    </row>
    <row r="130" spans="1:11" ht="30" x14ac:dyDescent="0.25">
      <c r="A130" s="8">
        <v>118</v>
      </c>
      <c r="B130" s="8" t="s">
        <v>1370</v>
      </c>
      <c r="C130" s="38" t="s">
        <v>1371</v>
      </c>
      <c r="D130" s="8">
        <v>15.244</v>
      </c>
      <c r="E130" s="280"/>
      <c r="F130" s="281">
        <v>1</v>
      </c>
      <c r="G130" s="281"/>
      <c r="I130" s="287"/>
      <c r="J130" s="11"/>
      <c r="K130" s="287"/>
    </row>
    <row r="131" spans="1:11" x14ac:dyDescent="0.25">
      <c r="A131" s="8">
        <v>119</v>
      </c>
      <c r="B131" s="8" t="s">
        <v>1372</v>
      </c>
      <c r="C131" s="38" t="s">
        <v>1373</v>
      </c>
      <c r="D131" s="8">
        <v>0.96</v>
      </c>
      <c r="E131" s="280"/>
      <c r="F131" s="281">
        <v>0.85</v>
      </c>
      <c r="G131" s="281"/>
      <c r="H131" s="260" t="s">
        <v>1141</v>
      </c>
    </row>
    <row r="132" spans="1:11" s="1" customFormat="1" x14ac:dyDescent="0.25">
      <c r="A132" s="8">
        <v>120</v>
      </c>
      <c r="B132" s="25" t="s">
        <v>1374</v>
      </c>
      <c r="C132" s="38" t="s">
        <v>1375</v>
      </c>
      <c r="D132" s="25">
        <v>1.222</v>
      </c>
      <c r="E132" s="280"/>
      <c r="F132" s="281">
        <v>1</v>
      </c>
      <c r="G132" s="281"/>
      <c r="H132" s="285"/>
      <c r="I132" s="2"/>
      <c r="J132" s="2"/>
    </row>
    <row r="133" spans="1:11" s="1" customFormat="1" x14ac:dyDescent="0.25">
      <c r="A133" s="8">
        <v>121</v>
      </c>
      <c r="B133" s="25" t="s">
        <v>1376</v>
      </c>
      <c r="C133" s="38" t="s">
        <v>1377</v>
      </c>
      <c r="D133" s="25">
        <v>0.76500000000000001</v>
      </c>
      <c r="E133" s="280"/>
      <c r="F133" s="281">
        <v>1</v>
      </c>
      <c r="G133" s="281"/>
      <c r="H133" s="285"/>
      <c r="I133" s="2"/>
      <c r="J133" s="2"/>
    </row>
    <row r="134" spans="1:11" x14ac:dyDescent="0.25">
      <c r="A134" s="8">
        <v>122</v>
      </c>
      <c r="B134" s="8" t="s">
        <v>1378</v>
      </c>
      <c r="C134" s="38" t="s">
        <v>1379</v>
      </c>
      <c r="D134" s="8">
        <v>2.2999999999999998</v>
      </c>
      <c r="E134" s="280"/>
      <c r="F134" s="281">
        <v>0.8</v>
      </c>
      <c r="G134" s="281"/>
      <c r="H134" s="260" t="s">
        <v>1141</v>
      </c>
    </row>
    <row r="135" spans="1:11" s="1" customFormat="1" x14ac:dyDescent="0.25">
      <c r="A135" s="8">
        <v>123</v>
      </c>
      <c r="B135" s="25" t="s">
        <v>1380</v>
      </c>
      <c r="C135" s="38" t="s">
        <v>1381</v>
      </c>
      <c r="D135" s="291">
        <v>2.25</v>
      </c>
      <c r="E135" s="280"/>
      <c r="F135" s="281">
        <v>1</v>
      </c>
      <c r="G135" s="281"/>
      <c r="H135" s="285"/>
      <c r="I135" s="2"/>
      <c r="J135" s="2"/>
    </row>
    <row r="136" spans="1:11" s="1" customFormat="1" x14ac:dyDescent="0.25">
      <c r="A136" s="8">
        <v>124</v>
      </c>
      <c r="B136" s="25" t="s">
        <v>1382</v>
      </c>
      <c r="C136" s="38" t="s">
        <v>1383</v>
      </c>
      <c r="D136" s="292">
        <v>1.629</v>
      </c>
      <c r="E136" s="280"/>
      <c r="F136" s="281">
        <v>1</v>
      </c>
      <c r="G136" s="281"/>
      <c r="H136" s="285"/>
      <c r="I136" s="2"/>
      <c r="J136" s="2"/>
    </row>
    <row r="137" spans="1:11" x14ac:dyDescent="0.25">
      <c r="A137" s="8">
        <v>125</v>
      </c>
      <c r="B137" s="8" t="s">
        <v>1384</v>
      </c>
      <c r="C137" s="38" t="s">
        <v>1385</v>
      </c>
      <c r="D137" s="8">
        <v>3.16</v>
      </c>
      <c r="E137" s="280"/>
      <c r="F137" s="281">
        <v>0.8</v>
      </c>
      <c r="G137" s="281"/>
    </row>
    <row r="138" spans="1:11" x14ac:dyDescent="0.25">
      <c r="A138" s="8">
        <v>126</v>
      </c>
      <c r="B138" s="8" t="s">
        <v>1386</v>
      </c>
      <c r="C138" s="38" t="s">
        <v>1387</v>
      </c>
      <c r="D138" s="8">
        <v>4.84</v>
      </c>
      <c r="E138" s="280"/>
      <c r="F138" s="281">
        <v>1.1000000000000001</v>
      </c>
      <c r="G138" s="281"/>
    </row>
    <row r="139" spans="1:11" x14ac:dyDescent="0.25">
      <c r="A139" s="8">
        <v>127</v>
      </c>
      <c r="B139" s="8" t="s">
        <v>1388</v>
      </c>
      <c r="C139" s="38" t="s">
        <v>1389</v>
      </c>
      <c r="D139" s="8">
        <v>1.02</v>
      </c>
      <c r="E139" s="280"/>
      <c r="F139" s="281">
        <v>0.8</v>
      </c>
      <c r="G139" s="281"/>
    </row>
    <row r="140" spans="1:11" x14ac:dyDescent="0.25">
      <c r="A140" s="8">
        <v>128</v>
      </c>
      <c r="B140" s="8" t="s">
        <v>1390</v>
      </c>
      <c r="C140" s="38" t="s">
        <v>1391</v>
      </c>
      <c r="D140" s="8">
        <v>1.43</v>
      </c>
      <c r="E140" s="280"/>
      <c r="F140" s="281">
        <v>0.85000000000000009</v>
      </c>
      <c r="G140" s="281"/>
    </row>
    <row r="141" spans="1:11" x14ac:dyDescent="0.25">
      <c r="A141" s="8">
        <v>129</v>
      </c>
      <c r="B141" s="8" t="s">
        <v>1392</v>
      </c>
      <c r="C141" s="38" t="s">
        <v>1393</v>
      </c>
      <c r="D141" s="8">
        <v>2.11</v>
      </c>
      <c r="E141" s="280"/>
      <c r="F141" s="281">
        <v>0.85000000000000009</v>
      </c>
      <c r="G141" s="281"/>
    </row>
    <row r="142" spans="1:11" x14ac:dyDescent="0.25">
      <c r="A142" s="8">
        <v>130</v>
      </c>
      <c r="B142" s="8" t="s">
        <v>1394</v>
      </c>
      <c r="C142" s="38" t="s">
        <v>1395</v>
      </c>
      <c r="D142" s="8">
        <v>0.74</v>
      </c>
      <c r="E142" s="280"/>
      <c r="F142" s="281">
        <v>0.8</v>
      </c>
      <c r="G142" s="281"/>
    </row>
    <row r="143" spans="1:11" x14ac:dyDescent="0.25">
      <c r="A143" s="8">
        <v>131</v>
      </c>
      <c r="B143" s="8" t="s">
        <v>1396</v>
      </c>
      <c r="C143" s="38" t="s">
        <v>1397</v>
      </c>
      <c r="D143" s="8">
        <v>0.99</v>
      </c>
      <c r="E143" s="280"/>
      <c r="F143" s="281">
        <v>0.8</v>
      </c>
      <c r="G143" s="281"/>
    </row>
    <row r="144" spans="1:11" x14ac:dyDescent="0.25">
      <c r="A144" s="8">
        <v>132</v>
      </c>
      <c r="B144" s="8" t="s">
        <v>1398</v>
      </c>
      <c r="C144" s="38" t="s">
        <v>1399</v>
      </c>
      <c r="D144" s="8">
        <v>1.1499999999999999</v>
      </c>
      <c r="E144" s="280"/>
      <c r="F144" s="281">
        <v>0.8</v>
      </c>
      <c r="G144" s="281"/>
    </row>
    <row r="145" spans="1:10" x14ac:dyDescent="0.25">
      <c r="A145" s="8">
        <v>133</v>
      </c>
      <c r="B145" s="8" t="s">
        <v>1400</v>
      </c>
      <c r="C145" s="38" t="s">
        <v>1401</v>
      </c>
      <c r="D145" s="8">
        <v>2.82</v>
      </c>
      <c r="E145" s="280"/>
      <c r="F145" s="281">
        <v>0.8</v>
      </c>
      <c r="G145" s="281"/>
    </row>
    <row r="146" spans="1:10" x14ac:dyDescent="0.25">
      <c r="A146" s="8">
        <v>134</v>
      </c>
      <c r="B146" s="8" t="s">
        <v>1402</v>
      </c>
      <c r="C146" s="38" t="s">
        <v>1403</v>
      </c>
      <c r="D146" s="8">
        <v>2.52</v>
      </c>
      <c r="E146" s="280"/>
      <c r="F146" s="281">
        <v>0.8</v>
      </c>
      <c r="G146" s="281"/>
    </row>
    <row r="147" spans="1:10" x14ac:dyDescent="0.25">
      <c r="A147" s="8">
        <v>135</v>
      </c>
      <c r="B147" s="8" t="s">
        <v>1404</v>
      </c>
      <c r="C147" s="38" t="s">
        <v>1405</v>
      </c>
      <c r="D147" s="8">
        <v>3.12</v>
      </c>
      <c r="E147" s="280"/>
      <c r="F147" s="281">
        <v>1</v>
      </c>
      <c r="G147" s="281"/>
    </row>
    <row r="148" spans="1:10" x14ac:dyDescent="0.25">
      <c r="A148" s="8">
        <v>136</v>
      </c>
      <c r="B148" s="8" t="s">
        <v>1406</v>
      </c>
      <c r="C148" s="38" t="s">
        <v>1407</v>
      </c>
      <c r="D148" s="8">
        <v>4.51</v>
      </c>
      <c r="E148" s="280"/>
      <c r="F148" s="281">
        <v>1</v>
      </c>
      <c r="G148" s="281"/>
    </row>
    <row r="149" spans="1:10" x14ac:dyDescent="0.25">
      <c r="A149" s="8">
        <v>137</v>
      </c>
      <c r="B149" s="8" t="s">
        <v>1408</v>
      </c>
      <c r="C149" s="38" t="s">
        <v>1409</v>
      </c>
      <c r="D149" s="8">
        <v>0.82</v>
      </c>
      <c r="E149" s="280"/>
      <c r="F149" s="281">
        <v>0.8</v>
      </c>
      <c r="G149" s="281"/>
    </row>
    <row r="150" spans="1:10" x14ac:dyDescent="0.25">
      <c r="A150" s="8">
        <v>138</v>
      </c>
      <c r="B150" s="8" t="s">
        <v>1410</v>
      </c>
      <c r="C150" s="38" t="s">
        <v>1411</v>
      </c>
      <c r="D150" s="8">
        <v>0.98</v>
      </c>
      <c r="E150" s="280"/>
      <c r="F150" s="281">
        <v>0.8</v>
      </c>
      <c r="G150" s="281"/>
    </row>
    <row r="151" spans="1:10" x14ac:dyDescent="0.25">
      <c r="A151" s="8">
        <v>139</v>
      </c>
      <c r="B151" s="8" t="s">
        <v>1412</v>
      </c>
      <c r="C151" s="38" t="s">
        <v>1413</v>
      </c>
      <c r="D151" s="8">
        <v>1.49</v>
      </c>
      <c r="E151" s="280"/>
      <c r="F151" s="281">
        <v>0.8</v>
      </c>
      <c r="G151" s="281"/>
    </row>
    <row r="152" spans="1:10" x14ac:dyDescent="0.25">
      <c r="A152" s="8">
        <v>140</v>
      </c>
      <c r="B152" s="8" t="s">
        <v>1414</v>
      </c>
      <c r="C152" s="38" t="s">
        <v>1415</v>
      </c>
      <c r="D152" s="8">
        <v>0.68</v>
      </c>
      <c r="E152" s="280"/>
      <c r="F152" s="281">
        <v>0.85000000000000009</v>
      </c>
      <c r="G152" s="281"/>
    </row>
    <row r="153" spans="1:10" x14ac:dyDescent="0.25">
      <c r="A153" s="8">
        <v>141</v>
      </c>
      <c r="B153" s="8" t="s">
        <v>1416</v>
      </c>
      <c r="C153" s="38" t="s">
        <v>1417</v>
      </c>
      <c r="D153" s="8">
        <v>1.01</v>
      </c>
      <c r="E153" s="280"/>
      <c r="F153" s="281">
        <v>0.8</v>
      </c>
      <c r="G153" s="281"/>
    </row>
    <row r="154" spans="1:10" x14ac:dyDescent="0.25">
      <c r="A154" s="8">
        <v>142</v>
      </c>
      <c r="B154" s="8" t="s">
        <v>1418</v>
      </c>
      <c r="C154" s="38" t="s">
        <v>1419</v>
      </c>
      <c r="D154" s="8">
        <v>0.4</v>
      </c>
      <c r="E154" s="280"/>
      <c r="F154" s="281">
        <v>0.85000000000000009</v>
      </c>
      <c r="G154" s="281"/>
    </row>
    <row r="155" spans="1:10" x14ac:dyDescent="0.25">
      <c r="A155" s="8">
        <v>143</v>
      </c>
      <c r="B155" s="8" t="s">
        <v>1420</v>
      </c>
      <c r="C155" s="38" t="s">
        <v>1421</v>
      </c>
      <c r="D155" s="8">
        <v>1.54</v>
      </c>
      <c r="E155" s="280"/>
      <c r="F155" s="281">
        <v>0.8</v>
      </c>
      <c r="G155" s="281"/>
      <c r="H155" s="260" t="s">
        <v>1141</v>
      </c>
    </row>
    <row r="156" spans="1:10" s="1" customFormat="1" x14ac:dyDescent="0.25">
      <c r="A156" s="8">
        <v>144</v>
      </c>
      <c r="B156" s="25" t="s">
        <v>1422</v>
      </c>
      <c r="C156" s="38" t="s">
        <v>1423</v>
      </c>
      <c r="D156" s="25">
        <v>1.74</v>
      </c>
      <c r="E156" s="280"/>
      <c r="F156" s="281">
        <v>1</v>
      </c>
      <c r="G156" s="281"/>
      <c r="H156" s="285"/>
      <c r="I156" s="2"/>
      <c r="J156" s="2"/>
    </row>
    <row r="157" spans="1:10" s="1" customFormat="1" x14ac:dyDescent="0.25">
      <c r="A157" s="8">
        <v>145</v>
      </c>
      <c r="B157" s="25" t="s">
        <v>1424</v>
      </c>
      <c r="C157" s="38" t="s">
        <v>1425</v>
      </c>
      <c r="D157" s="25">
        <v>1.0880000000000001</v>
      </c>
      <c r="E157" s="280"/>
      <c r="F157" s="281">
        <v>1</v>
      </c>
      <c r="G157" s="281"/>
      <c r="H157" s="285"/>
      <c r="I157" s="2"/>
      <c r="J157" s="2"/>
    </row>
    <row r="158" spans="1:10" x14ac:dyDescent="0.25">
      <c r="A158" s="8">
        <v>146</v>
      </c>
      <c r="B158" s="8" t="s">
        <v>1426</v>
      </c>
      <c r="C158" s="38" t="s">
        <v>1427</v>
      </c>
      <c r="D158" s="8">
        <v>4.13</v>
      </c>
      <c r="E158" s="280"/>
      <c r="F158" s="281">
        <v>0.8</v>
      </c>
      <c r="G158" s="281"/>
    </row>
    <row r="159" spans="1:10" x14ac:dyDescent="0.25">
      <c r="A159" s="8">
        <v>147</v>
      </c>
      <c r="B159" s="8" t="s">
        <v>1428</v>
      </c>
      <c r="C159" s="38" t="s">
        <v>1429</v>
      </c>
      <c r="D159" s="8">
        <v>5.82</v>
      </c>
      <c r="E159" s="280"/>
      <c r="F159" s="281">
        <v>0.8</v>
      </c>
      <c r="G159" s="281"/>
    </row>
    <row r="160" spans="1:10" x14ac:dyDescent="0.25">
      <c r="A160" s="8">
        <v>148</v>
      </c>
      <c r="B160" s="8" t="s">
        <v>1430</v>
      </c>
      <c r="C160" s="38" t="s">
        <v>1431</v>
      </c>
      <c r="D160" s="8">
        <v>1.41</v>
      </c>
      <c r="E160" s="280"/>
      <c r="F160" s="281">
        <v>0.8</v>
      </c>
      <c r="G160" s="281"/>
    </row>
    <row r="161" spans="1:8" x14ac:dyDescent="0.25">
      <c r="A161" s="8">
        <v>149</v>
      </c>
      <c r="B161" s="8" t="s">
        <v>1432</v>
      </c>
      <c r="C161" s="38" t="s">
        <v>1433</v>
      </c>
      <c r="D161" s="8">
        <v>2.19</v>
      </c>
      <c r="E161" s="280"/>
      <c r="F161" s="281">
        <v>0.85000000000000009</v>
      </c>
      <c r="G161" s="281"/>
    </row>
    <row r="162" spans="1:8" x14ac:dyDescent="0.25">
      <c r="A162" s="8">
        <v>150</v>
      </c>
      <c r="B162" s="8" t="s">
        <v>1434</v>
      </c>
      <c r="C162" s="38" t="s">
        <v>1435</v>
      </c>
      <c r="D162" s="8">
        <v>2.42</v>
      </c>
      <c r="E162" s="280"/>
      <c r="F162" s="281">
        <v>0.85000000000000009</v>
      </c>
      <c r="G162" s="281"/>
      <c r="H162" s="2"/>
    </row>
    <row r="163" spans="1:8" x14ac:dyDescent="0.25">
      <c r="A163" s="8">
        <v>151</v>
      </c>
      <c r="B163" s="8" t="s">
        <v>1436</v>
      </c>
      <c r="C163" s="38" t="s">
        <v>1437</v>
      </c>
      <c r="D163" s="8">
        <v>1.02</v>
      </c>
      <c r="E163" s="280"/>
      <c r="F163" s="281">
        <v>0.8</v>
      </c>
      <c r="G163" s="281"/>
      <c r="H163" s="2"/>
    </row>
    <row r="164" spans="1:8" x14ac:dyDescent="0.25">
      <c r="A164" s="8">
        <v>152</v>
      </c>
      <c r="B164" s="8" t="s">
        <v>1438</v>
      </c>
      <c r="C164" s="38" t="s">
        <v>1439</v>
      </c>
      <c r="D164" s="8">
        <v>4.21</v>
      </c>
      <c r="E164" s="280"/>
      <c r="F164" s="281">
        <v>1</v>
      </c>
      <c r="G164" s="281"/>
      <c r="H164" s="2"/>
    </row>
    <row r="165" spans="1:8" x14ac:dyDescent="0.25">
      <c r="A165" s="8">
        <v>153</v>
      </c>
      <c r="B165" s="8" t="s">
        <v>1440</v>
      </c>
      <c r="C165" s="38" t="s">
        <v>1441</v>
      </c>
      <c r="D165" s="8">
        <v>15.63</v>
      </c>
      <c r="E165" s="280"/>
      <c r="F165" s="281">
        <v>1</v>
      </c>
      <c r="G165" s="281"/>
      <c r="H165" s="2"/>
    </row>
    <row r="166" spans="1:8" ht="30" x14ac:dyDescent="0.25">
      <c r="A166" s="8">
        <v>154</v>
      </c>
      <c r="B166" s="8" t="s">
        <v>1442</v>
      </c>
      <c r="C166" s="38" t="s">
        <v>1443</v>
      </c>
      <c r="D166" s="8">
        <v>7.4</v>
      </c>
      <c r="E166" s="280"/>
      <c r="F166" s="281">
        <v>1.02</v>
      </c>
      <c r="G166" s="281"/>
      <c r="H166" s="2"/>
    </row>
    <row r="167" spans="1:8" x14ac:dyDescent="0.25">
      <c r="A167" s="8">
        <v>155</v>
      </c>
      <c r="B167" s="8" t="s">
        <v>1444</v>
      </c>
      <c r="C167" s="38" t="s">
        <v>1445</v>
      </c>
      <c r="D167" s="8">
        <v>1.92</v>
      </c>
      <c r="E167" s="280"/>
      <c r="F167" s="281">
        <v>0.8</v>
      </c>
      <c r="G167" s="281"/>
      <c r="H167" s="2"/>
    </row>
    <row r="168" spans="1:8" x14ac:dyDescent="0.25">
      <c r="A168" s="8">
        <v>156</v>
      </c>
      <c r="B168" s="8" t="s">
        <v>1446</v>
      </c>
      <c r="C168" s="38" t="s">
        <v>1447</v>
      </c>
      <c r="D168" s="8">
        <v>1.39</v>
      </c>
      <c r="E168" s="280"/>
      <c r="F168" s="281">
        <v>0.8</v>
      </c>
      <c r="G168" s="281"/>
      <c r="H168" s="2"/>
    </row>
    <row r="169" spans="1:8" x14ac:dyDescent="0.25">
      <c r="A169" s="8">
        <v>157</v>
      </c>
      <c r="B169" s="8" t="s">
        <v>1448</v>
      </c>
      <c r="C169" s="38" t="s">
        <v>1449</v>
      </c>
      <c r="D169" s="8">
        <v>1.89</v>
      </c>
      <c r="E169" s="280"/>
      <c r="F169" s="281">
        <v>1.02</v>
      </c>
      <c r="G169" s="281"/>
      <c r="H169" s="2"/>
    </row>
    <row r="170" spans="1:8" x14ac:dyDescent="0.25">
      <c r="A170" s="8">
        <v>158</v>
      </c>
      <c r="B170" s="8" t="s">
        <v>1450</v>
      </c>
      <c r="C170" s="38" t="s">
        <v>1451</v>
      </c>
      <c r="D170" s="8">
        <v>2.56</v>
      </c>
      <c r="E170" s="280"/>
      <c r="F170" s="281">
        <v>1.05</v>
      </c>
      <c r="G170" s="281"/>
      <c r="H170" s="2"/>
    </row>
    <row r="171" spans="1:8" x14ac:dyDescent="0.25">
      <c r="A171" s="8">
        <v>159</v>
      </c>
      <c r="B171" s="8" t="s">
        <v>1452</v>
      </c>
      <c r="C171" s="38" t="s">
        <v>1453</v>
      </c>
      <c r="D171" s="8">
        <v>1.66</v>
      </c>
      <c r="E171" s="280"/>
      <c r="F171" s="281">
        <v>0.8</v>
      </c>
      <c r="G171" s="281"/>
      <c r="H171" s="2"/>
    </row>
    <row r="172" spans="1:8" x14ac:dyDescent="0.25">
      <c r="A172" s="8">
        <v>160</v>
      </c>
      <c r="B172" s="8" t="s">
        <v>1454</v>
      </c>
      <c r="C172" s="38" t="s">
        <v>1455</v>
      </c>
      <c r="D172" s="8">
        <v>1.82</v>
      </c>
      <c r="E172" s="280"/>
      <c r="F172" s="281">
        <v>1</v>
      </c>
      <c r="G172" s="281"/>
      <c r="H172" s="2"/>
    </row>
    <row r="173" spans="1:8" x14ac:dyDescent="0.25">
      <c r="A173" s="8">
        <v>161</v>
      </c>
      <c r="B173" s="8" t="s">
        <v>1456</v>
      </c>
      <c r="C173" s="38" t="s">
        <v>1457</v>
      </c>
      <c r="D173" s="8">
        <v>1.71</v>
      </c>
      <c r="E173" s="280"/>
      <c r="F173" s="281">
        <v>0.8</v>
      </c>
      <c r="G173" s="281"/>
      <c r="H173" s="2"/>
    </row>
    <row r="174" spans="1:8" x14ac:dyDescent="0.25">
      <c r="A174" s="8">
        <v>162</v>
      </c>
      <c r="B174" s="8" t="s">
        <v>1458</v>
      </c>
      <c r="C174" s="38" t="s">
        <v>1459</v>
      </c>
      <c r="D174" s="8">
        <v>2.41</v>
      </c>
      <c r="E174" s="280"/>
      <c r="F174" s="281">
        <v>1</v>
      </c>
      <c r="G174" s="281"/>
      <c r="H174" s="2"/>
    </row>
    <row r="175" spans="1:8" x14ac:dyDescent="0.25">
      <c r="A175" s="8">
        <v>163</v>
      </c>
      <c r="B175" s="8" t="s">
        <v>1460</v>
      </c>
      <c r="C175" s="38" t="s">
        <v>1461</v>
      </c>
      <c r="D175" s="8">
        <v>4.0199999999999996</v>
      </c>
      <c r="E175" s="280"/>
      <c r="F175" s="281">
        <v>1</v>
      </c>
      <c r="G175" s="281"/>
      <c r="H175" s="2"/>
    </row>
    <row r="176" spans="1:8" x14ac:dyDescent="0.25">
      <c r="A176" s="8">
        <v>164</v>
      </c>
      <c r="B176" s="8" t="s">
        <v>1462</v>
      </c>
      <c r="C176" s="38" t="s">
        <v>1463</v>
      </c>
      <c r="D176" s="8">
        <v>4.8899999999999997</v>
      </c>
      <c r="E176" s="280"/>
      <c r="F176" s="281">
        <v>1</v>
      </c>
      <c r="G176" s="281"/>
      <c r="H176" s="2"/>
    </row>
    <row r="177" spans="1:8" x14ac:dyDescent="0.25">
      <c r="A177" s="8">
        <v>165</v>
      </c>
      <c r="B177" s="8" t="s">
        <v>1464</v>
      </c>
      <c r="C177" s="38" t="s">
        <v>1465</v>
      </c>
      <c r="D177" s="8">
        <v>3.05</v>
      </c>
      <c r="E177" s="280"/>
      <c r="F177" s="281">
        <v>1</v>
      </c>
      <c r="G177" s="281"/>
      <c r="H177" s="2"/>
    </row>
    <row r="178" spans="1:8" x14ac:dyDescent="0.25">
      <c r="A178" s="8">
        <v>166</v>
      </c>
      <c r="B178" s="8" t="s">
        <v>1466</v>
      </c>
      <c r="C178" s="38" t="s">
        <v>1467</v>
      </c>
      <c r="D178" s="8">
        <v>5.31</v>
      </c>
      <c r="E178" s="280"/>
      <c r="F178" s="281">
        <v>1</v>
      </c>
      <c r="G178" s="281"/>
      <c r="H178" s="2"/>
    </row>
    <row r="179" spans="1:8" x14ac:dyDescent="0.25">
      <c r="A179" s="8">
        <v>167</v>
      </c>
      <c r="B179" s="8" t="s">
        <v>1468</v>
      </c>
      <c r="C179" s="38" t="s">
        <v>1469</v>
      </c>
      <c r="D179" s="8">
        <v>1.66</v>
      </c>
      <c r="E179" s="280"/>
      <c r="F179" s="281">
        <v>1</v>
      </c>
      <c r="G179" s="281"/>
      <c r="H179" s="2"/>
    </row>
    <row r="180" spans="1:8" x14ac:dyDescent="0.25">
      <c r="A180" s="8">
        <v>168</v>
      </c>
      <c r="B180" s="8" t="s">
        <v>1470</v>
      </c>
      <c r="C180" s="38" t="s">
        <v>1471</v>
      </c>
      <c r="D180" s="8">
        <v>2.77</v>
      </c>
      <c r="E180" s="280"/>
      <c r="F180" s="281">
        <v>1</v>
      </c>
      <c r="G180" s="281"/>
      <c r="H180" s="2"/>
    </row>
    <row r="181" spans="1:8" x14ac:dyDescent="0.25">
      <c r="A181" s="8">
        <v>169</v>
      </c>
      <c r="B181" s="8" t="s">
        <v>1472</v>
      </c>
      <c r="C181" s="38" t="s">
        <v>1473</v>
      </c>
      <c r="D181" s="8">
        <v>4.32</v>
      </c>
      <c r="E181" s="280"/>
      <c r="F181" s="281">
        <v>1</v>
      </c>
      <c r="G181" s="281"/>
      <c r="H181" s="2"/>
    </row>
    <row r="182" spans="1:8" x14ac:dyDescent="0.25">
      <c r="A182" s="8">
        <v>170</v>
      </c>
      <c r="B182" s="8" t="s">
        <v>1474</v>
      </c>
      <c r="C182" s="38" t="s">
        <v>1475</v>
      </c>
      <c r="D182" s="8">
        <v>1.29</v>
      </c>
      <c r="E182" s="280"/>
      <c r="F182" s="281">
        <v>1</v>
      </c>
      <c r="G182" s="281"/>
      <c r="H182" s="2"/>
    </row>
    <row r="183" spans="1:8" x14ac:dyDescent="0.25">
      <c r="A183" s="8">
        <v>171</v>
      </c>
      <c r="B183" s="8" t="s">
        <v>1476</v>
      </c>
      <c r="C183" s="38" t="s">
        <v>1477</v>
      </c>
      <c r="D183" s="8">
        <v>1.55</v>
      </c>
      <c r="E183" s="280"/>
      <c r="F183" s="281">
        <v>1</v>
      </c>
      <c r="G183" s="281"/>
      <c r="H183" s="2"/>
    </row>
    <row r="184" spans="1:8" x14ac:dyDescent="0.25">
      <c r="A184" s="8">
        <v>172</v>
      </c>
      <c r="B184" s="8" t="s">
        <v>1478</v>
      </c>
      <c r="C184" s="38" t="s">
        <v>1479</v>
      </c>
      <c r="D184" s="8">
        <v>2.66</v>
      </c>
      <c r="E184" s="280"/>
      <c r="F184" s="281">
        <v>1</v>
      </c>
      <c r="G184" s="281"/>
      <c r="H184" s="2"/>
    </row>
    <row r="185" spans="1:8" x14ac:dyDescent="0.25">
      <c r="A185" s="8">
        <v>173</v>
      </c>
      <c r="B185" s="8" t="s">
        <v>1480</v>
      </c>
      <c r="C185" s="38" t="s">
        <v>1481</v>
      </c>
      <c r="D185" s="8">
        <v>2.29</v>
      </c>
      <c r="E185" s="280"/>
      <c r="F185" s="281">
        <v>1</v>
      </c>
      <c r="G185" s="281"/>
      <c r="H185" s="2"/>
    </row>
    <row r="186" spans="1:8" x14ac:dyDescent="0.25">
      <c r="A186" s="8">
        <v>174</v>
      </c>
      <c r="B186" s="8" t="s">
        <v>1482</v>
      </c>
      <c r="C186" s="38" t="s">
        <v>1483</v>
      </c>
      <c r="D186" s="8">
        <v>2.4900000000000002</v>
      </c>
      <c r="E186" s="280"/>
      <c r="F186" s="281">
        <v>1</v>
      </c>
      <c r="G186" s="281"/>
      <c r="H186" s="2"/>
    </row>
    <row r="187" spans="1:8" x14ac:dyDescent="0.25">
      <c r="A187" s="8">
        <v>175</v>
      </c>
      <c r="B187" s="8" t="s">
        <v>1484</v>
      </c>
      <c r="C187" s="38" t="s">
        <v>1485</v>
      </c>
      <c r="D187" s="8">
        <v>2.79</v>
      </c>
      <c r="E187" s="280"/>
      <c r="F187" s="281">
        <v>1</v>
      </c>
      <c r="G187" s="281"/>
      <c r="H187" s="2"/>
    </row>
    <row r="188" spans="1:8" x14ac:dyDescent="0.25">
      <c r="A188" s="8">
        <v>176</v>
      </c>
      <c r="B188" s="8" t="s">
        <v>1486</v>
      </c>
      <c r="C188" s="38" t="s">
        <v>1487</v>
      </c>
      <c r="D188" s="8">
        <v>3.95</v>
      </c>
      <c r="E188" s="280"/>
      <c r="F188" s="281">
        <v>1</v>
      </c>
      <c r="G188" s="281"/>
      <c r="H188" s="2"/>
    </row>
    <row r="189" spans="1:8" x14ac:dyDescent="0.25">
      <c r="A189" s="8">
        <v>177</v>
      </c>
      <c r="B189" s="8" t="s">
        <v>1488</v>
      </c>
      <c r="C189" s="38" t="s">
        <v>1489</v>
      </c>
      <c r="D189" s="8">
        <v>2.38</v>
      </c>
      <c r="E189" s="280"/>
      <c r="F189" s="281">
        <v>1</v>
      </c>
      <c r="G189" s="281"/>
      <c r="H189" s="2"/>
    </row>
    <row r="190" spans="1:8" x14ac:dyDescent="0.25">
      <c r="A190" s="8">
        <v>178</v>
      </c>
      <c r="B190" s="8" t="s">
        <v>1490</v>
      </c>
      <c r="C190" s="38" t="s">
        <v>1491</v>
      </c>
      <c r="D190" s="8">
        <v>4.4400000000000004</v>
      </c>
      <c r="E190" s="280"/>
      <c r="F190" s="281">
        <v>1</v>
      </c>
      <c r="G190" s="281"/>
      <c r="H190" s="2"/>
    </row>
    <row r="191" spans="1:8" x14ac:dyDescent="0.25">
      <c r="A191" s="8">
        <v>179</v>
      </c>
      <c r="B191" s="8" t="s">
        <v>1492</v>
      </c>
      <c r="C191" s="38" t="s">
        <v>1493</v>
      </c>
      <c r="D191" s="8">
        <v>2.17</v>
      </c>
      <c r="E191" s="280"/>
      <c r="F191" s="281">
        <v>1</v>
      </c>
      <c r="G191" s="281"/>
      <c r="H191" s="2"/>
    </row>
    <row r="192" spans="1:8" x14ac:dyDescent="0.25">
      <c r="A192" s="8">
        <v>180</v>
      </c>
      <c r="B192" s="8" t="s">
        <v>1494</v>
      </c>
      <c r="C192" s="38" t="s">
        <v>1495</v>
      </c>
      <c r="D192" s="8">
        <v>3.43</v>
      </c>
      <c r="E192" s="280"/>
      <c r="F192" s="281">
        <v>1</v>
      </c>
      <c r="G192" s="281"/>
      <c r="H192" s="2"/>
    </row>
    <row r="193" spans="1:8" x14ac:dyDescent="0.25">
      <c r="A193" s="8">
        <v>181</v>
      </c>
      <c r="B193" s="8" t="s">
        <v>1496</v>
      </c>
      <c r="C193" s="38" t="s">
        <v>1497</v>
      </c>
      <c r="D193" s="8">
        <v>4.2699999999999996</v>
      </c>
      <c r="E193" s="280"/>
      <c r="F193" s="281">
        <v>1</v>
      </c>
      <c r="G193" s="281"/>
      <c r="H193" s="2"/>
    </row>
    <row r="194" spans="1:8" x14ac:dyDescent="0.25">
      <c r="A194" s="8">
        <v>182</v>
      </c>
      <c r="B194" s="8" t="s">
        <v>1498</v>
      </c>
      <c r="C194" s="38" t="s">
        <v>1499</v>
      </c>
      <c r="D194" s="8">
        <v>3.66</v>
      </c>
      <c r="E194" s="280"/>
      <c r="F194" s="281">
        <v>1</v>
      </c>
      <c r="G194" s="281"/>
    </row>
    <row r="195" spans="1:8" ht="30" x14ac:dyDescent="0.25">
      <c r="A195" s="8">
        <v>183</v>
      </c>
      <c r="B195" s="8" t="s">
        <v>1500</v>
      </c>
      <c r="C195" s="38" t="s">
        <v>1501</v>
      </c>
      <c r="D195" s="8">
        <v>2.81</v>
      </c>
      <c r="E195" s="280"/>
      <c r="F195" s="281">
        <v>1</v>
      </c>
      <c r="G195" s="281"/>
    </row>
    <row r="196" spans="1:8" ht="30" x14ac:dyDescent="0.25">
      <c r="A196" s="8">
        <v>184</v>
      </c>
      <c r="B196" s="8" t="s">
        <v>1502</v>
      </c>
      <c r="C196" s="38" t="s">
        <v>1503</v>
      </c>
      <c r="D196" s="8">
        <v>3.42</v>
      </c>
      <c r="E196" s="280"/>
      <c r="F196" s="281">
        <v>1</v>
      </c>
      <c r="G196" s="281"/>
    </row>
    <row r="197" spans="1:8" ht="30" x14ac:dyDescent="0.25">
      <c r="A197" s="8">
        <v>185</v>
      </c>
      <c r="B197" s="8" t="s">
        <v>1504</v>
      </c>
      <c r="C197" s="38" t="s">
        <v>1505</v>
      </c>
      <c r="D197" s="8">
        <v>5.31</v>
      </c>
      <c r="E197" s="280"/>
      <c r="F197" s="281">
        <v>1</v>
      </c>
      <c r="G197" s="281"/>
    </row>
    <row r="198" spans="1:8" x14ac:dyDescent="0.25">
      <c r="A198" s="8">
        <v>186</v>
      </c>
      <c r="B198" s="8" t="s">
        <v>1506</v>
      </c>
      <c r="C198" s="38" t="s">
        <v>1507</v>
      </c>
      <c r="D198" s="8">
        <v>2.86</v>
      </c>
      <c r="E198" s="280"/>
      <c r="F198" s="281">
        <v>1</v>
      </c>
      <c r="G198" s="281"/>
    </row>
    <row r="199" spans="1:8" x14ac:dyDescent="0.25">
      <c r="A199" s="8">
        <v>187</v>
      </c>
      <c r="B199" s="8" t="s">
        <v>1508</v>
      </c>
      <c r="C199" s="38" t="s">
        <v>1509</v>
      </c>
      <c r="D199" s="8">
        <v>4.3099999999999996</v>
      </c>
      <c r="E199" s="280"/>
      <c r="F199" s="281">
        <v>1</v>
      </c>
      <c r="G199" s="281"/>
    </row>
    <row r="200" spans="1:8" x14ac:dyDescent="0.25">
      <c r="A200" s="8">
        <v>188</v>
      </c>
      <c r="B200" s="8" t="s">
        <v>1510</v>
      </c>
      <c r="C200" s="293" t="s">
        <v>1511</v>
      </c>
      <c r="D200" s="8">
        <v>1.1100000000000001</v>
      </c>
      <c r="E200" s="280">
        <v>0.28129999999999999</v>
      </c>
      <c r="F200" s="281">
        <v>1</v>
      </c>
      <c r="G200" s="281"/>
    </row>
    <row r="201" spans="1:8" x14ac:dyDescent="0.25">
      <c r="A201" s="8">
        <v>189</v>
      </c>
      <c r="B201" s="8" t="s">
        <v>1512</v>
      </c>
      <c r="C201" s="293" t="s">
        <v>1513</v>
      </c>
      <c r="D201" s="8">
        <v>2.9</v>
      </c>
      <c r="E201" s="280">
        <v>0.39560000000000001</v>
      </c>
      <c r="F201" s="281">
        <v>1</v>
      </c>
      <c r="G201" s="281"/>
    </row>
    <row r="202" spans="1:8" ht="30" x14ac:dyDescent="0.25">
      <c r="A202" s="8">
        <v>190</v>
      </c>
      <c r="B202" s="8" t="s">
        <v>1514</v>
      </c>
      <c r="C202" s="38" t="s">
        <v>1515</v>
      </c>
      <c r="D202" s="8">
        <v>2.93</v>
      </c>
      <c r="E202" s="280"/>
      <c r="F202" s="281">
        <v>1</v>
      </c>
      <c r="G202" s="281"/>
    </row>
    <row r="203" spans="1:8" x14ac:dyDescent="0.25">
      <c r="A203" s="8">
        <v>191</v>
      </c>
      <c r="B203" s="8" t="s">
        <v>1516</v>
      </c>
      <c r="C203" s="38" t="s">
        <v>1517</v>
      </c>
      <c r="D203" s="8">
        <v>1.24</v>
      </c>
      <c r="E203" s="280"/>
      <c r="F203" s="281">
        <v>1</v>
      </c>
      <c r="G203" s="281"/>
    </row>
    <row r="204" spans="1:8" x14ac:dyDescent="0.25">
      <c r="A204" s="8">
        <v>192</v>
      </c>
      <c r="B204" s="8" t="s">
        <v>1518</v>
      </c>
      <c r="C204" s="38" t="s">
        <v>1519</v>
      </c>
      <c r="D204" s="8">
        <v>0.79</v>
      </c>
      <c r="E204" s="280"/>
      <c r="F204" s="281">
        <v>1</v>
      </c>
      <c r="G204" s="281"/>
      <c r="H204" s="12"/>
    </row>
    <row r="205" spans="1:8" x14ac:dyDescent="0.25">
      <c r="A205" s="8">
        <v>193</v>
      </c>
      <c r="B205" s="8" t="s">
        <v>1520</v>
      </c>
      <c r="C205" s="38" t="s">
        <v>1521</v>
      </c>
      <c r="D205" s="8">
        <v>1.1399999999999999</v>
      </c>
      <c r="E205" s="280"/>
      <c r="F205" s="281">
        <v>1</v>
      </c>
      <c r="G205" s="281"/>
    </row>
    <row r="206" spans="1:8" x14ac:dyDescent="0.25">
      <c r="A206" s="8">
        <v>194</v>
      </c>
      <c r="B206" s="8" t="s">
        <v>1522</v>
      </c>
      <c r="C206" s="38" t="s">
        <v>1523</v>
      </c>
      <c r="D206" s="8">
        <v>2.46</v>
      </c>
      <c r="E206" s="280"/>
      <c r="F206" s="281">
        <v>1</v>
      </c>
      <c r="G206" s="281"/>
    </row>
    <row r="207" spans="1:8" x14ac:dyDescent="0.25">
      <c r="A207" s="8">
        <v>195</v>
      </c>
      <c r="B207" s="8" t="s">
        <v>1524</v>
      </c>
      <c r="C207" s="38" t="s">
        <v>1525</v>
      </c>
      <c r="D207" s="8">
        <v>2.5099999999999998</v>
      </c>
      <c r="E207" s="280"/>
      <c r="F207" s="281">
        <v>1</v>
      </c>
      <c r="G207" s="281"/>
    </row>
    <row r="208" spans="1:8" x14ac:dyDescent="0.25">
      <c r="A208" s="8">
        <v>196</v>
      </c>
      <c r="B208" s="8" t="s">
        <v>1526</v>
      </c>
      <c r="C208" s="38" t="s">
        <v>1527</v>
      </c>
      <c r="D208" s="8">
        <v>2.82</v>
      </c>
      <c r="E208" s="280"/>
      <c r="F208" s="281">
        <v>1</v>
      </c>
      <c r="G208" s="281"/>
    </row>
    <row r="209" spans="1:8" x14ac:dyDescent="0.25">
      <c r="A209" s="8">
        <v>197</v>
      </c>
      <c r="B209" s="8" t="s">
        <v>1528</v>
      </c>
      <c r="C209" s="38" t="s">
        <v>1529</v>
      </c>
      <c r="D209" s="8">
        <v>4.51</v>
      </c>
      <c r="E209" s="280"/>
      <c r="F209" s="281">
        <v>1</v>
      </c>
      <c r="G209" s="281"/>
    </row>
    <row r="210" spans="1:8" x14ac:dyDescent="0.25">
      <c r="A210" s="8">
        <v>198</v>
      </c>
      <c r="B210" s="8" t="s">
        <v>1530</v>
      </c>
      <c r="C210" s="38" t="s">
        <v>1531</v>
      </c>
      <c r="D210" s="8">
        <v>4.87</v>
      </c>
      <c r="E210" s="280"/>
      <c r="F210" s="281">
        <v>1</v>
      </c>
      <c r="G210" s="281"/>
      <c r="H210" s="2"/>
    </row>
    <row r="211" spans="1:8" x14ac:dyDescent="0.25">
      <c r="A211" s="8">
        <v>199</v>
      </c>
      <c r="B211" s="8" t="s">
        <v>1532</v>
      </c>
      <c r="C211" s="38" t="s">
        <v>1533</v>
      </c>
      <c r="D211" s="8">
        <v>14.55</v>
      </c>
      <c r="E211" s="280"/>
      <c r="F211" s="281">
        <v>1</v>
      </c>
      <c r="G211" s="281"/>
      <c r="H211" s="2"/>
    </row>
    <row r="212" spans="1:8" x14ac:dyDescent="0.25">
      <c r="A212" s="8">
        <v>200</v>
      </c>
      <c r="B212" s="8" t="s">
        <v>1534</v>
      </c>
      <c r="C212" s="38" t="s">
        <v>1535</v>
      </c>
      <c r="D212" s="8">
        <v>3.78</v>
      </c>
      <c r="E212" s="280">
        <v>0.87080000000000002</v>
      </c>
      <c r="F212" s="281">
        <v>1</v>
      </c>
      <c r="G212" s="281"/>
      <c r="H212" s="2"/>
    </row>
    <row r="213" spans="1:8" x14ac:dyDescent="0.25">
      <c r="A213" s="8">
        <v>201</v>
      </c>
      <c r="B213" s="8" t="s">
        <v>1536</v>
      </c>
      <c r="C213" s="38" t="s">
        <v>1537</v>
      </c>
      <c r="D213" s="8">
        <v>4.37</v>
      </c>
      <c r="E213" s="280">
        <v>0.88839999999999997</v>
      </c>
      <c r="F213" s="281">
        <v>1</v>
      </c>
      <c r="G213" s="281"/>
      <c r="H213" s="2"/>
    </row>
    <row r="214" spans="1:8" x14ac:dyDescent="0.25">
      <c r="A214" s="8">
        <v>202</v>
      </c>
      <c r="B214" s="8" t="s">
        <v>1538</v>
      </c>
      <c r="C214" s="38" t="s">
        <v>1539</v>
      </c>
      <c r="D214" s="8">
        <v>5.85</v>
      </c>
      <c r="E214" s="280">
        <v>0.87050000000000005</v>
      </c>
      <c r="F214" s="281">
        <v>1</v>
      </c>
      <c r="G214" s="281"/>
      <c r="H214" s="2"/>
    </row>
    <row r="215" spans="1:8" x14ac:dyDescent="0.25">
      <c r="A215" s="8">
        <v>203</v>
      </c>
      <c r="B215" s="8" t="s">
        <v>1540</v>
      </c>
      <c r="C215" s="38" t="s">
        <v>1541</v>
      </c>
      <c r="D215" s="8">
        <v>6.57</v>
      </c>
      <c r="E215" s="280">
        <v>0.88490000000000002</v>
      </c>
      <c r="F215" s="281">
        <v>1</v>
      </c>
      <c r="G215" s="281"/>
      <c r="H215" s="2"/>
    </row>
    <row r="216" spans="1:8" x14ac:dyDescent="0.25">
      <c r="A216" s="8">
        <v>204</v>
      </c>
      <c r="B216" s="8" t="s">
        <v>1542</v>
      </c>
      <c r="C216" s="38" t="s">
        <v>1543</v>
      </c>
      <c r="D216" s="8">
        <v>9.49</v>
      </c>
      <c r="E216" s="280">
        <v>0.46029999999999999</v>
      </c>
      <c r="F216" s="281">
        <v>1</v>
      </c>
      <c r="G216" s="281"/>
      <c r="H216" s="2"/>
    </row>
    <row r="217" spans="1:8" x14ac:dyDescent="0.25">
      <c r="A217" s="8">
        <v>205</v>
      </c>
      <c r="B217" s="8" t="s">
        <v>1544</v>
      </c>
      <c r="C217" s="38" t="s">
        <v>1545</v>
      </c>
      <c r="D217" s="8">
        <v>16.32</v>
      </c>
      <c r="E217" s="280">
        <v>0.2676</v>
      </c>
      <c r="F217" s="281">
        <v>1</v>
      </c>
      <c r="G217" s="281"/>
      <c r="H217" s="2"/>
    </row>
    <row r="218" spans="1:8" x14ac:dyDescent="0.25">
      <c r="A218" s="8">
        <v>206</v>
      </c>
      <c r="B218" s="8" t="s">
        <v>1546</v>
      </c>
      <c r="C218" s="38" t="s">
        <v>1547</v>
      </c>
      <c r="D218" s="8">
        <v>0.42</v>
      </c>
      <c r="E218" s="280"/>
      <c r="F218" s="281">
        <v>1</v>
      </c>
      <c r="G218" s="281"/>
      <c r="H218" s="2"/>
    </row>
    <row r="219" spans="1:8" x14ac:dyDescent="0.25">
      <c r="A219" s="8">
        <v>207</v>
      </c>
      <c r="B219" s="8" t="s">
        <v>1548</v>
      </c>
      <c r="C219" s="38" t="s">
        <v>1549</v>
      </c>
      <c r="D219" s="8">
        <v>1.6</v>
      </c>
      <c r="E219" s="280"/>
      <c r="F219" s="281">
        <v>1</v>
      </c>
      <c r="G219" s="281"/>
      <c r="H219" s="2"/>
    </row>
    <row r="220" spans="1:8" x14ac:dyDescent="0.25">
      <c r="A220" s="8">
        <v>208</v>
      </c>
      <c r="B220" s="8" t="s">
        <v>1550</v>
      </c>
      <c r="C220" s="38" t="s">
        <v>1551</v>
      </c>
      <c r="D220" s="8">
        <v>3.36</v>
      </c>
      <c r="E220" s="280"/>
      <c r="F220" s="281">
        <v>1</v>
      </c>
      <c r="G220" s="281"/>
      <c r="H220" s="2"/>
    </row>
    <row r="221" spans="1:8" x14ac:dyDescent="0.25">
      <c r="A221" s="8">
        <v>209</v>
      </c>
      <c r="B221" s="8" t="s">
        <v>1552</v>
      </c>
      <c r="C221" s="38" t="s">
        <v>1553</v>
      </c>
      <c r="D221" s="8">
        <v>6</v>
      </c>
      <c r="E221" s="280"/>
      <c r="F221" s="281">
        <v>1</v>
      </c>
      <c r="G221" s="281"/>
      <c r="H221" s="2"/>
    </row>
    <row r="222" spans="1:8" x14ac:dyDescent="0.25">
      <c r="A222" s="8">
        <v>210</v>
      </c>
      <c r="B222" s="8" t="s">
        <v>1554</v>
      </c>
      <c r="C222" s="38" t="s">
        <v>1555</v>
      </c>
      <c r="D222" s="8">
        <v>1.64</v>
      </c>
      <c r="E222" s="280">
        <v>0.79859999999999998</v>
      </c>
      <c r="F222" s="281">
        <v>1</v>
      </c>
      <c r="G222" s="281"/>
      <c r="H222" s="2"/>
    </row>
    <row r="223" spans="1:8" x14ac:dyDescent="0.25">
      <c r="A223" s="8">
        <v>211</v>
      </c>
      <c r="B223" s="8" t="s">
        <v>1556</v>
      </c>
      <c r="C223" s="38" t="s">
        <v>1557</v>
      </c>
      <c r="D223" s="8">
        <v>4.0999999999999996</v>
      </c>
      <c r="E223" s="280">
        <v>0.79859999999999998</v>
      </c>
      <c r="F223" s="281">
        <v>1</v>
      </c>
      <c r="G223" s="281"/>
      <c r="H223" s="2"/>
    </row>
    <row r="224" spans="1:8" x14ac:dyDescent="0.25">
      <c r="A224" s="8">
        <v>212</v>
      </c>
      <c r="B224" s="8" t="s">
        <v>1558</v>
      </c>
      <c r="C224" s="38" t="s">
        <v>1559</v>
      </c>
      <c r="D224" s="8">
        <v>7.78</v>
      </c>
      <c r="E224" s="280">
        <v>0.79859999999999998</v>
      </c>
      <c r="F224" s="281">
        <v>1</v>
      </c>
      <c r="G224" s="281"/>
      <c r="H224" s="2"/>
    </row>
    <row r="225" spans="1:10" ht="30" x14ac:dyDescent="0.25">
      <c r="A225" s="8">
        <v>213</v>
      </c>
      <c r="B225" s="8" t="s">
        <v>1560</v>
      </c>
      <c r="C225" s="38" t="s">
        <v>1561</v>
      </c>
      <c r="D225" s="8">
        <v>3.59</v>
      </c>
      <c r="E225" s="280">
        <v>0.32819999999999999</v>
      </c>
      <c r="F225" s="281">
        <v>1</v>
      </c>
      <c r="G225" s="281"/>
      <c r="H225" s="2"/>
    </row>
    <row r="226" spans="1:10" ht="30" x14ac:dyDescent="0.25">
      <c r="A226" s="8">
        <v>214</v>
      </c>
      <c r="B226" s="8" t="s">
        <v>1562</v>
      </c>
      <c r="C226" s="38" t="s">
        <v>1563</v>
      </c>
      <c r="D226" s="8">
        <v>6.24</v>
      </c>
      <c r="E226" s="280">
        <v>0.52810000000000001</v>
      </c>
      <c r="F226" s="281">
        <v>1</v>
      </c>
      <c r="G226" s="281"/>
    </row>
    <row r="227" spans="1:10" ht="30" x14ac:dyDescent="0.25">
      <c r="A227" s="8">
        <v>215</v>
      </c>
      <c r="B227" s="8" t="s">
        <v>1564</v>
      </c>
      <c r="C227" s="38" t="s">
        <v>1565</v>
      </c>
      <c r="D227" s="8">
        <v>9.5399999999999991</v>
      </c>
      <c r="E227" s="280">
        <v>0.62160000000000004</v>
      </c>
      <c r="F227" s="281">
        <v>1</v>
      </c>
      <c r="G227" s="281"/>
    </row>
    <row r="228" spans="1:10" ht="30" x14ac:dyDescent="0.25">
      <c r="A228" s="8">
        <v>216</v>
      </c>
      <c r="B228" s="8" t="s">
        <v>1566</v>
      </c>
      <c r="C228" s="38" t="s">
        <v>1567</v>
      </c>
      <c r="D228" s="8">
        <v>13.88</v>
      </c>
      <c r="E228" s="280">
        <v>6.3399999999999998E-2</v>
      </c>
      <c r="F228" s="281">
        <v>1</v>
      </c>
      <c r="G228" s="281"/>
    </row>
    <row r="229" spans="1:10" ht="30" x14ac:dyDescent="0.25">
      <c r="A229" s="8">
        <v>217</v>
      </c>
      <c r="B229" s="8" t="s">
        <v>1568</v>
      </c>
      <c r="C229" s="38" t="s">
        <v>1569</v>
      </c>
      <c r="D229" s="8">
        <v>16.87</v>
      </c>
      <c r="E229" s="280">
        <v>0.19389999999999999</v>
      </c>
      <c r="F229" s="281">
        <v>1</v>
      </c>
      <c r="G229" s="281"/>
    </row>
    <row r="230" spans="1:10" ht="30" x14ac:dyDescent="0.25">
      <c r="A230" s="8">
        <v>218</v>
      </c>
      <c r="B230" s="8" t="s">
        <v>1570</v>
      </c>
      <c r="C230" s="38" t="s">
        <v>1571</v>
      </c>
      <c r="D230" s="8">
        <v>20.32</v>
      </c>
      <c r="E230" s="280">
        <v>0.2964</v>
      </c>
      <c r="F230" s="281">
        <v>1</v>
      </c>
      <c r="G230" s="281"/>
    </row>
    <row r="231" spans="1:10" x14ac:dyDescent="0.25">
      <c r="A231" s="8">
        <v>219</v>
      </c>
      <c r="B231" s="8" t="s">
        <v>1572</v>
      </c>
      <c r="C231" s="38" t="s">
        <v>1573</v>
      </c>
      <c r="D231" s="8">
        <v>2.64</v>
      </c>
      <c r="E231" s="280"/>
      <c r="F231" s="281">
        <v>1</v>
      </c>
      <c r="G231" s="281"/>
    </row>
    <row r="232" spans="1:10" x14ac:dyDescent="0.25">
      <c r="A232" s="8">
        <v>220</v>
      </c>
      <c r="B232" s="8" t="s">
        <v>1574</v>
      </c>
      <c r="C232" s="38" t="s">
        <v>1575</v>
      </c>
      <c r="D232" s="8">
        <v>19.75</v>
      </c>
      <c r="E232" s="280"/>
      <c r="F232" s="281">
        <v>1</v>
      </c>
      <c r="G232" s="281"/>
    </row>
    <row r="233" spans="1:10" ht="30" x14ac:dyDescent="0.25">
      <c r="A233" s="8">
        <v>221</v>
      </c>
      <c r="B233" s="8" t="s">
        <v>1576</v>
      </c>
      <c r="C233" s="294" t="s">
        <v>1577</v>
      </c>
      <c r="D233" s="8">
        <v>0.38</v>
      </c>
      <c r="E233" s="280">
        <v>0.57989999999999997</v>
      </c>
      <c r="F233" s="281">
        <v>1</v>
      </c>
      <c r="G233" s="281"/>
      <c r="H233" s="260" t="s">
        <v>1141</v>
      </c>
    </row>
    <row r="234" spans="1:10" ht="30" x14ac:dyDescent="0.25">
      <c r="A234" s="8">
        <v>222</v>
      </c>
      <c r="B234" s="8" t="s">
        <v>1578</v>
      </c>
      <c r="C234" s="294" t="s">
        <v>1579</v>
      </c>
      <c r="D234" s="8">
        <v>0.38</v>
      </c>
      <c r="E234" s="280">
        <v>0.57989999999999997</v>
      </c>
      <c r="F234" s="281">
        <v>1</v>
      </c>
      <c r="G234" s="281"/>
    </row>
    <row r="235" spans="1:10" ht="30" x14ac:dyDescent="0.25">
      <c r="A235" s="8">
        <v>223</v>
      </c>
      <c r="B235" s="8" t="s">
        <v>1580</v>
      </c>
      <c r="C235" s="294" t="s">
        <v>1581</v>
      </c>
      <c r="D235" s="8">
        <v>0.38</v>
      </c>
      <c r="E235" s="280">
        <v>0.57989999999999997</v>
      </c>
      <c r="F235" s="281">
        <v>1</v>
      </c>
      <c r="G235" s="281"/>
    </row>
    <row r="236" spans="1:10" ht="30" x14ac:dyDescent="0.25">
      <c r="A236" s="8">
        <v>224</v>
      </c>
      <c r="B236" s="8" t="s">
        <v>1582</v>
      </c>
      <c r="C236" s="294" t="s">
        <v>1583</v>
      </c>
      <c r="D236" s="16">
        <v>20.190000000000001</v>
      </c>
      <c r="E236" s="295">
        <v>7.2421508425670753E-3</v>
      </c>
      <c r="F236" s="281">
        <v>1</v>
      </c>
      <c r="G236" s="281"/>
      <c r="I236" s="296"/>
      <c r="J236" s="296"/>
    </row>
    <row r="237" spans="1:10" ht="30" x14ac:dyDescent="0.25">
      <c r="A237" s="8">
        <v>225</v>
      </c>
      <c r="B237" s="8" t="s">
        <v>1584</v>
      </c>
      <c r="C237" s="294" t="s">
        <v>1585</v>
      </c>
      <c r="D237" s="8">
        <v>0.79</v>
      </c>
      <c r="E237" s="280">
        <v>0.37809999999999999</v>
      </c>
      <c r="F237" s="281">
        <v>1</v>
      </c>
      <c r="G237" s="281"/>
    </row>
    <row r="238" spans="1:10" ht="30" x14ac:dyDescent="0.25">
      <c r="A238" s="8">
        <v>226</v>
      </c>
      <c r="B238" s="8" t="s">
        <v>1586</v>
      </c>
      <c r="C238" s="294" t="s">
        <v>1587</v>
      </c>
      <c r="D238" s="8">
        <v>1.0900000000000001</v>
      </c>
      <c r="E238" s="280">
        <v>0.2099</v>
      </c>
      <c r="F238" s="281">
        <v>1</v>
      </c>
      <c r="G238" s="281"/>
    </row>
    <row r="239" spans="1:10" ht="30" x14ac:dyDescent="0.25">
      <c r="A239" s="8">
        <v>227</v>
      </c>
      <c r="B239" s="8" t="s">
        <v>1588</v>
      </c>
      <c r="C239" s="294" t="s">
        <v>1589</v>
      </c>
      <c r="D239" s="8">
        <v>1.45</v>
      </c>
      <c r="E239" s="280">
        <v>0.28999999999999998</v>
      </c>
      <c r="F239" s="281">
        <v>1</v>
      </c>
      <c r="G239" s="281"/>
    </row>
    <row r="240" spans="1:10" ht="30" x14ac:dyDescent="0.25">
      <c r="A240" s="8">
        <v>228</v>
      </c>
      <c r="B240" s="8" t="s">
        <v>1590</v>
      </c>
      <c r="C240" s="294" t="s">
        <v>1591</v>
      </c>
      <c r="D240" s="8">
        <v>2.08</v>
      </c>
      <c r="E240" s="280">
        <v>0.25840000000000002</v>
      </c>
      <c r="F240" s="281">
        <v>1</v>
      </c>
      <c r="G240" s="281"/>
    </row>
    <row r="241" spans="1:10" ht="30" x14ac:dyDescent="0.25">
      <c r="A241" s="8">
        <v>229</v>
      </c>
      <c r="B241" s="8" t="s">
        <v>1592</v>
      </c>
      <c r="C241" s="294" t="s">
        <v>1593</v>
      </c>
      <c r="D241" s="8">
        <v>2.4900000000000002</v>
      </c>
      <c r="E241" s="280">
        <v>8.6499999999999994E-2</v>
      </c>
      <c r="F241" s="281">
        <v>1</v>
      </c>
      <c r="G241" s="281"/>
    </row>
    <row r="242" spans="1:10" ht="30" x14ac:dyDescent="0.25">
      <c r="A242" s="8">
        <v>230</v>
      </c>
      <c r="B242" s="8" t="s">
        <v>1594</v>
      </c>
      <c r="C242" s="294" t="s">
        <v>1595</v>
      </c>
      <c r="D242" s="8">
        <v>3.21</v>
      </c>
      <c r="E242" s="280">
        <v>9.64E-2</v>
      </c>
      <c r="F242" s="281">
        <v>1</v>
      </c>
      <c r="G242" s="281"/>
    </row>
    <row r="243" spans="1:10" ht="30" x14ac:dyDescent="0.25">
      <c r="A243" s="8">
        <v>231</v>
      </c>
      <c r="B243" s="8" t="s">
        <v>1596</v>
      </c>
      <c r="C243" s="294" t="s">
        <v>1597</v>
      </c>
      <c r="D243" s="8">
        <v>3.97</v>
      </c>
      <c r="E243" s="280">
        <v>8.3000000000000004E-2</v>
      </c>
      <c r="F243" s="281">
        <v>1</v>
      </c>
      <c r="G243" s="281"/>
    </row>
    <row r="244" spans="1:10" ht="30" x14ac:dyDescent="0.25">
      <c r="A244" s="8">
        <v>232</v>
      </c>
      <c r="B244" s="8" t="s">
        <v>1598</v>
      </c>
      <c r="C244" s="294" t="s">
        <v>1599</v>
      </c>
      <c r="D244" s="8">
        <v>4.47</v>
      </c>
      <c r="E244" s="280">
        <v>8.2500000000000004E-2</v>
      </c>
      <c r="F244" s="281">
        <v>1</v>
      </c>
      <c r="G244" s="281"/>
      <c r="H244" s="260" t="s">
        <v>1141</v>
      </c>
    </row>
    <row r="245" spans="1:10" ht="30" x14ac:dyDescent="0.25">
      <c r="A245" s="8">
        <v>233</v>
      </c>
      <c r="B245" s="16" t="s">
        <v>1600</v>
      </c>
      <c r="C245" s="28" t="s">
        <v>1601</v>
      </c>
      <c r="D245" s="16">
        <v>2.6240000000000001</v>
      </c>
      <c r="E245" s="295">
        <v>0.17510000000000001</v>
      </c>
      <c r="F245" s="297">
        <v>1</v>
      </c>
      <c r="G245" s="297"/>
      <c r="H245" s="298"/>
    </row>
    <row r="246" spans="1:10" ht="30" x14ac:dyDescent="0.25">
      <c r="A246" s="8">
        <v>234</v>
      </c>
      <c r="B246" s="16" t="s">
        <v>1602</v>
      </c>
      <c r="C246" s="28" t="s">
        <v>1603</v>
      </c>
      <c r="D246" s="16">
        <v>4.3079999999999998</v>
      </c>
      <c r="E246" s="295">
        <v>7.4499999999999997E-2</v>
      </c>
      <c r="F246" s="297">
        <v>1</v>
      </c>
      <c r="G246" s="297"/>
      <c r="H246" s="298"/>
    </row>
    <row r="247" spans="1:10" ht="30" x14ac:dyDescent="0.25">
      <c r="A247" s="8">
        <v>235</v>
      </c>
      <c r="B247" s="16" t="s">
        <v>1604</v>
      </c>
      <c r="C247" s="28" t="s">
        <v>1605</v>
      </c>
      <c r="D247" s="16">
        <v>4.47</v>
      </c>
      <c r="E247" s="295">
        <v>8.2500000000000004E-2</v>
      </c>
      <c r="F247" s="297">
        <v>1</v>
      </c>
      <c r="G247" s="297"/>
      <c r="H247" s="298"/>
    </row>
    <row r="248" spans="1:10" ht="30" x14ac:dyDescent="0.25">
      <c r="A248" s="8">
        <v>236</v>
      </c>
      <c r="B248" s="16" t="s">
        <v>1606</v>
      </c>
      <c r="C248" s="28" t="s">
        <v>1607</v>
      </c>
      <c r="D248" s="16">
        <v>6.6349999999999998</v>
      </c>
      <c r="E248" s="295">
        <v>4.8500000000000001E-2</v>
      </c>
      <c r="F248" s="297">
        <v>1</v>
      </c>
      <c r="G248" s="297"/>
      <c r="H248" s="298"/>
    </row>
    <row r="249" spans="1:10" ht="30" x14ac:dyDescent="0.25">
      <c r="A249" s="8">
        <v>237</v>
      </c>
      <c r="B249" s="8" t="s">
        <v>1608</v>
      </c>
      <c r="C249" s="294" t="s">
        <v>1609</v>
      </c>
      <c r="D249" s="8">
        <v>4.8899999999999997</v>
      </c>
      <c r="E249" s="280">
        <v>5.8099999999999999E-2</v>
      </c>
      <c r="F249" s="281">
        <v>1</v>
      </c>
      <c r="G249" s="281"/>
    </row>
    <row r="250" spans="1:10" ht="30" x14ac:dyDescent="0.25">
      <c r="A250" s="8">
        <v>238</v>
      </c>
      <c r="B250" s="8" t="s">
        <v>1610</v>
      </c>
      <c r="C250" s="294" t="s">
        <v>1611</v>
      </c>
      <c r="D250" s="8">
        <v>5.51</v>
      </c>
      <c r="E250" s="280">
        <v>6.3600000000000004E-2</v>
      </c>
      <c r="F250" s="281">
        <v>1</v>
      </c>
      <c r="G250" s="281"/>
    </row>
    <row r="251" spans="1:10" ht="30" x14ac:dyDescent="0.25">
      <c r="A251" s="8">
        <v>239</v>
      </c>
      <c r="B251" s="8" t="s">
        <v>1612</v>
      </c>
      <c r="C251" s="294" t="s">
        <v>1613</v>
      </c>
      <c r="D251" s="8">
        <v>7.23</v>
      </c>
      <c r="E251" s="280">
        <v>3.7199999999999997E-2</v>
      </c>
      <c r="F251" s="281">
        <v>1</v>
      </c>
      <c r="G251" s="281"/>
    </row>
    <row r="252" spans="1:10" ht="30" x14ac:dyDescent="0.25">
      <c r="A252" s="8">
        <v>240</v>
      </c>
      <c r="B252" s="8" t="s">
        <v>1614</v>
      </c>
      <c r="C252" s="294" t="s">
        <v>1615</v>
      </c>
      <c r="D252" s="8">
        <v>8.84</v>
      </c>
      <c r="E252" s="280">
        <v>2.3400000000000001E-2</v>
      </c>
      <c r="F252" s="281">
        <v>1</v>
      </c>
      <c r="G252" s="281"/>
      <c r="H252" s="260" t="s">
        <v>1141</v>
      </c>
    </row>
    <row r="253" spans="1:10" ht="30" x14ac:dyDescent="0.25">
      <c r="A253" s="8">
        <v>241</v>
      </c>
      <c r="B253" s="16" t="s">
        <v>1616</v>
      </c>
      <c r="C253" s="28" t="s">
        <v>1617</v>
      </c>
      <c r="D253" s="16">
        <v>7.234</v>
      </c>
      <c r="E253" s="295">
        <v>5.2400000000000002E-2</v>
      </c>
      <c r="F253" s="297">
        <v>1</v>
      </c>
      <c r="G253" s="297"/>
      <c r="H253" s="298"/>
      <c r="I253" s="11"/>
      <c r="J253" s="11"/>
    </row>
    <row r="254" spans="1:10" ht="30" x14ac:dyDescent="0.25">
      <c r="A254" s="8">
        <v>242</v>
      </c>
      <c r="B254" s="16" t="s">
        <v>1618</v>
      </c>
      <c r="C254" s="28" t="s">
        <v>1619</v>
      </c>
      <c r="D254" s="16">
        <v>8.2390000000000008</v>
      </c>
      <c r="E254" s="295">
        <v>4.5999999999999999E-2</v>
      </c>
      <c r="F254" s="297">
        <v>1</v>
      </c>
      <c r="G254" s="297"/>
      <c r="H254" s="298"/>
      <c r="I254" s="11"/>
      <c r="J254" s="11"/>
    </row>
    <row r="255" spans="1:10" ht="30" x14ac:dyDescent="0.25">
      <c r="A255" s="8">
        <v>243</v>
      </c>
      <c r="B255" s="16" t="s">
        <v>1620</v>
      </c>
      <c r="C255" s="28" t="s">
        <v>1621</v>
      </c>
      <c r="D255" s="16">
        <v>8.7479999999999993</v>
      </c>
      <c r="E255" s="295">
        <v>4.3400000000000001E-2</v>
      </c>
      <c r="F255" s="297">
        <v>1</v>
      </c>
      <c r="G255" s="297"/>
      <c r="H255" s="298"/>
      <c r="I255" s="11"/>
      <c r="J255" s="11"/>
    </row>
    <row r="256" spans="1:10" ht="30" x14ac:dyDescent="0.25">
      <c r="A256" s="8">
        <v>244</v>
      </c>
      <c r="B256" s="16" t="s">
        <v>1622</v>
      </c>
      <c r="C256" s="28" t="s">
        <v>1623</v>
      </c>
      <c r="D256" s="16">
        <v>8.8279999999999994</v>
      </c>
      <c r="E256" s="295">
        <v>0.2656</v>
      </c>
      <c r="F256" s="297">
        <v>1</v>
      </c>
      <c r="G256" s="297"/>
      <c r="H256" s="298"/>
      <c r="I256" s="11"/>
      <c r="J256" s="11"/>
    </row>
    <row r="257" spans="1:10" ht="30" x14ac:dyDescent="0.25">
      <c r="A257" s="8">
        <v>245</v>
      </c>
      <c r="B257" s="16" t="s">
        <v>1624</v>
      </c>
      <c r="C257" s="28" t="s">
        <v>1625</v>
      </c>
      <c r="D257" s="16">
        <v>9.4879999999999995</v>
      </c>
      <c r="E257" s="295">
        <v>0.04</v>
      </c>
      <c r="F257" s="297">
        <v>1</v>
      </c>
      <c r="G257" s="297"/>
      <c r="H257" s="298"/>
      <c r="I257" s="11"/>
      <c r="J257" s="11"/>
    </row>
    <row r="258" spans="1:10" ht="30" x14ac:dyDescent="0.25">
      <c r="A258" s="8">
        <v>246</v>
      </c>
      <c r="B258" s="16" t="s">
        <v>1626</v>
      </c>
      <c r="C258" s="28" t="s">
        <v>1627</v>
      </c>
      <c r="D258" s="16">
        <v>10.67</v>
      </c>
      <c r="E258" s="295">
        <v>0.1295</v>
      </c>
      <c r="F258" s="297">
        <v>1</v>
      </c>
      <c r="G258" s="297"/>
      <c r="H258" s="298"/>
      <c r="I258" s="11"/>
      <c r="J258" s="11"/>
    </row>
    <row r="259" spans="1:10" ht="30" x14ac:dyDescent="0.25">
      <c r="A259" s="8">
        <v>247</v>
      </c>
      <c r="B259" s="16" t="s">
        <v>1628</v>
      </c>
      <c r="C259" s="28" t="s">
        <v>1629</v>
      </c>
      <c r="D259" s="16">
        <v>12.29</v>
      </c>
      <c r="E259" s="295">
        <v>0.11269999999999999</v>
      </c>
      <c r="F259" s="297">
        <v>1</v>
      </c>
      <c r="G259" s="297"/>
      <c r="H259" s="298"/>
      <c r="I259" s="11"/>
      <c r="J259" s="11"/>
    </row>
    <row r="260" spans="1:10" ht="30" x14ac:dyDescent="0.25">
      <c r="A260" s="8">
        <v>248</v>
      </c>
      <c r="B260" s="8" t="s">
        <v>1630</v>
      </c>
      <c r="C260" s="294" t="s">
        <v>1631</v>
      </c>
      <c r="D260" s="8">
        <v>10.57</v>
      </c>
      <c r="E260" s="280">
        <v>2.1100000000000001E-2</v>
      </c>
      <c r="F260" s="281">
        <v>1</v>
      </c>
      <c r="G260" s="281"/>
      <c r="I260" s="134"/>
      <c r="J260" s="40"/>
    </row>
    <row r="261" spans="1:10" ht="30" x14ac:dyDescent="0.25">
      <c r="A261" s="8">
        <v>249</v>
      </c>
      <c r="B261" s="8" t="s">
        <v>1632</v>
      </c>
      <c r="C261" s="294" t="s">
        <v>1633</v>
      </c>
      <c r="D261" s="8">
        <v>13.73</v>
      </c>
      <c r="E261" s="280">
        <v>1.5900000000000001E-2</v>
      </c>
      <c r="F261" s="281">
        <v>1</v>
      </c>
      <c r="G261" s="281"/>
      <c r="H261" s="260" t="s">
        <v>1141</v>
      </c>
      <c r="J261" s="40"/>
    </row>
    <row r="262" spans="1:10" ht="30" x14ac:dyDescent="0.25">
      <c r="A262" s="8">
        <v>250</v>
      </c>
      <c r="B262" s="16" t="s">
        <v>1634</v>
      </c>
      <c r="C262" s="28" t="s">
        <v>1635</v>
      </c>
      <c r="D262" s="16">
        <v>10.188000000000001</v>
      </c>
      <c r="E262" s="295">
        <v>3.73E-2</v>
      </c>
      <c r="F262" s="297">
        <v>1</v>
      </c>
      <c r="G262" s="297"/>
      <c r="H262" s="298"/>
      <c r="I262" s="11"/>
      <c r="J262" s="40"/>
    </row>
    <row r="263" spans="1:10" ht="30" x14ac:dyDescent="0.25">
      <c r="A263" s="8">
        <v>251</v>
      </c>
      <c r="B263" s="16" t="s">
        <v>1636</v>
      </c>
      <c r="C263" s="28" t="s">
        <v>1637</v>
      </c>
      <c r="D263" s="16">
        <v>11.234999999999999</v>
      </c>
      <c r="E263" s="295">
        <v>3.3799999999999997E-2</v>
      </c>
      <c r="F263" s="297">
        <v>1</v>
      </c>
      <c r="G263" s="297"/>
      <c r="H263" s="298"/>
      <c r="I263" s="11"/>
      <c r="J263" s="40"/>
    </row>
    <row r="264" spans="1:10" ht="30" x14ac:dyDescent="0.25">
      <c r="A264" s="8">
        <v>252</v>
      </c>
      <c r="B264" s="16" t="s">
        <v>1638</v>
      </c>
      <c r="C264" s="28" t="s">
        <v>1639</v>
      </c>
      <c r="D264" s="16">
        <v>11.372</v>
      </c>
      <c r="E264" s="295">
        <v>8.4099999999999994E-2</v>
      </c>
      <c r="F264" s="297">
        <v>1</v>
      </c>
      <c r="G264" s="297"/>
      <c r="H264" s="298"/>
      <c r="I264" s="11"/>
      <c r="J264" s="40"/>
    </row>
    <row r="265" spans="1:10" ht="30" x14ac:dyDescent="0.25">
      <c r="A265" s="8">
        <v>253</v>
      </c>
      <c r="B265" s="16" t="s">
        <v>1640</v>
      </c>
      <c r="C265" s="28" t="s">
        <v>1641</v>
      </c>
      <c r="D265" s="16">
        <v>12.335000000000001</v>
      </c>
      <c r="E265" s="295">
        <v>3.0800000000000001E-2</v>
      </c>
      <c r="F265" s="297">
        <v>1</v>
      </c>
      <c r="G265" s="297"/>
      <c r="H265" s="298"/>
      <c r="I265" s="11"/>
      <c r="J265" s="40"/>
    </row>
    <row r="266" spans="1:10" ht="30" x14ac:dyDescent="0.25">
      <c r="A266" s="8">
        <v>254</v>
      </c>
      <c r="B266" s="16" t="s">
        <v>1642</v>
      </c>
      <c r="C266" s="28" t="s">
        <v>1643</v>
      </c>
      <c r="D266" s="16">
        <v>13.146000000000001</v>
      </c>
      <c r="E266" s="295">
        <v>2.8899999999999999E-2</v>
      </c>
      <c r="F266" s="297">
        <v>1</v>
      </c>
      <c r="G266" s="297"/>
      <c r="H266" s="298"/>
      <c r="I266" s="11"/>
      <c r="J266" s="40"/>
    </row>
    <row r="267" spans="1:10" ht="30" x14ac:dyDescent="0.25">
      <c r="A267" s="8">
        <v>255</v>
      </c>
      <c r="B267" s="16" t="s">
        <v>1644</v>
      </c>
      <c r="C267" s="28" t="s">
        <v>1645</v>
      </c>
      <c r="D267" s="16">
        <v>16.093</v>
      </c>
      <c r="E267" s="295">
        <v>0.14799999999999999</v>
      </c>
      <c r="F267" s="297">
        <v>1</v>
      </c>
      <c r="G267" s="297"/>
      <c r="H267" s="298"/>
      <c r="I267" s="11"/>
      <c r="J267" s="40"/>
    </row>
    <row r="268" spans="1:10" ht="30" x14ac:dyDescent="0.25">
      <c r="A268" s="8">
        <v>256</v>
      </c>
      <c r="B268" s="16" t="s">
        <v>1646</v>
      </c>
      <c r="C268" s="28" t="s">
        <v>1647</v>
      </c>
      <c r="D268" s="16">
        <v>16.524999999999999</v>
      </c>
      <c r="E268" s="295">
        <v>0.14419999999999999</v>
      </c>
      <c r="F268" s="297">
        <v>1</v>
      </c>
      <c r="G268" s="297"/>
      <c r="H268" s="298"/>
      <c r="I268" s="11"/>
      <c r="J268" s="40"/>
    </row>
    <row r="269" spans="1:10" ht="30" x14ac:dyDescent="0.25">
      <c r="A269" s="8">
        <v>257</v>
      </c>
      <c r="B269" s="16" t="s">
        <v>1648</v>
      </c>
      <c r="C269" s="28" t="s">
        <v>1649</v>
      </c>
      <c r="D269" s="16">
        <v>16.978000000000002</v>
      </c>
      <c r="E269" s="295">
        <v>0.1487</v>
      </c>
      <c r="F269" s="297">
        <v>1</v>
      </c>
      <c r="G269" s="297"/>
      <c r="H269" s="298"/>
      <c r="I269" s="11"/>
      <c r="J269" s="40"/>
    </row>
    <row r="270" spans="1:10" ht="30" x14ac:dyDescent="0.25">
      <c r="A270" s="8">
        <v>258</v>
      </c>
      <c r="B270" s="16" t="s">
        <v>1650</v>
      </c>
      <c r="C270" s="28" t="s">
        <v>1651</v>
      </c>
      <c r="D270" s="16">
        <v>21.756</v>
      </c>
      <c r="E270" s="295">
        <v>0.1101</v>
      </c>
      <c r="F270" s="297">
        <v>1</v>
      </c>
      <c r="G270" s="297"/>
      <c r="H270" s="298"/>
      <c r="I270" s="11"/>
      <c r="J270" s="40"/>
    </row>
    <row r="271" spans="1:10" ht="30" x14ac:dyDescent="0.25">
      <c r="A271" s="8">
        <v>259</v>
      </c>
      <c r="B271" s="16" t="s">
        <v>1652</v>
      </c>
      <c r="C271" s="28" t="s">
        <v>1653</v>
      </c>
      <c r="D271" s="16">
        <v>14.785</v>
      </c>
      <c r="E271" s="295">
        <v>2.5700000000000001E-2</v>
      </c>
      <c r="F271" s="297">
        <v>1</v>
      </c>
      <c r="G271" s="297"/>
      <c r="H271" s="298"/>
      <c r="I271" s="11"/>
      <c r="J271" s="40"/>
    </row>
    <row r="272" spans="1:10" ht="30" x14ac:dyDescent="0.25">
      <c r="A272" s="8">
        <v>260</v>
      </c>
      <c r="B272" s="16" t="s">
        <v>1654</v>
      </c>
      <c r="C272" s="28" t="s">
        <v>1655</v>
      </c>
      <c r="D272" s="16">
        <v>15.832000000000001</v>
      </c>
      <c r="E272" s="295">
        <v>2.4E-2</v>
      </c>
      <c r="F272" s="297">
        <v>1</v>
      </c>
      <c r="G272" s="297"/>
      <c r="H272" s="298"/>
      <c r="I272" s="11"/>
      <c r="J272" s="40"/>
    </row>
    <row r="273" spans="1:10" ht="30" x14ac:dyDescent="0.25">
      <c r="A273" s="8">
        <v>261</v>
      </c>
      <c r="B273" s="8" t="s">
        <v>1656</v>
      </c>
      <c r="C273" s="294" t="s">
        <v>1657</v>
      </c>
      <c r="D273" s="8">
        <v>16.29</v>
      </c>
      <c r="E273" s="280">
        <v>1.2500000000000001E-2</v>
      </c>
      <c r="F273" s="281">
        <v>1</v>
      </c>
      <c r="G273" s="281"/>
      <c r="H273" s="260" t="s">
        <v>1141</v>
      </c>
      <c r="J273" s="40"/>
    </row>
    <row r="274" spans="1:10" ht="30" x14ac:dyDescent="0.25">
      <c r="A274" s="8">
        <v>262</v>
      </c>
      <c r="B274" s="16" t="s">
        <v>1658</v>
      </c>
      <c r="C274" s="28" t="s">
        <v>1659</v>
      </c>
      <c r="D274" s="16">
        <v>16.137</v>
      </c>
      <c r="E274" s="295">
        <v>2.3599999999999999E-2</v>
      </c>
      <c r="F274" s="297">
        <v>1</v>
      </c>
      <c r="G274" s="297"/>
      <c r="H274" s="298"/>
      <c r="I274" s="11"/>
      <c r="J274" s="40"/>
    </row>
    <row r="275" spans="1:10" ht="30" x14ac:dyDescent="0.25">
      <c r="A275" s="8">
        <v>263</v>
      </c>
      <c r="B275" s="16" t="s">
        <v>1660</v>
      </c>
      <c r="C275" s="28" t="s">
        <v>1661</v>
      </c>
      <c r="D275" s="16">
        <v>17.346</v>
      </c>
      <c r="E275" s="295">
        <v>2.1899999999999999E-2</v>
      </c>
      <c r="F275" s="297">
        <v>1</v>
      </c>
      <c r="G275" s="297"/>
      <c r="H275" s="298"/>
      <c r="I275" s="11"/>
      <c r="J275" s="40"/>
    </row>
    <row r="276" spans="1:10" ht="30" x14ac:dyDescent="0.25">
      <c r="A276" s="8">
        <v>264</v>
      </c>
      <c r="B276" s="16" t="s">
        <v>1662</v>
      </c>
      <c r="C276" s="28" t="s">
        <v>1663</v>
      </c>
      <c r="D276" s="16">
        <v>17.568000000000001</v>
      </c>
      <c r="E276" s="295">
        <v>2.1700000000000001E-2</v>
      </c>
      <c r="F276" s="297">
        <v>1</v>
      </c>
      <c r="G276" s="297"/>
      <c r="H276" s="298"/>
      <c r="I276" s="11"/>
      <c r="J276" s="40"/>
    </row>
    <row r="277" spans="1:10" ht="30" x14ac:dyDescent="0.25">
      <c r="A277" s="8">
        <v>265</v>
      </c>
      <c r="B277" s="16" t="s">
        <v>1664</v>
      </c>
      <c r="C277" s="28" t="s">
        <v>1665</v>
      </c>
      <c r="D277" s="16">
        <v>18.338999999999999</v>
      </c>
      <c r="E277" s="295">
        <v>2.0799999999999999E-2</v>
      </c>
      <c r="F277" s="297">
        <v>1</v>
      </c>
      <c r="G277" s="297"/>
      <c r="H277" s="298"/>
      <c r="I277" s="11"/>
      <c r="J277" s="40"/>
    </row>
    <row r="278" spans="1:10" ht="30" x14ac:dyDescent="0.25">
      <c r="A278" s="8">
        <v>266</v>
      </c>
      <c r="B278" s="16" t="s">
        <v>1666</v>
      </c>
      <c r="C278" s="28" t="s">
        <v>1667</v>
      </c>
      <c r="D278" s="16">
        <v>18.745000000000001</v>
      </c>
      <c r="E278" s="295">
        <v>3.5799999999999998E-2</v>
      </c>
      <c r="F278" s="297">
        <v>1</v>
      </c>
      <c r="G278" s="297"/>
      <c r="H278" s="298"/>
      <c r="I278" s="11"/>
      <c r="J278" s="40"/>
    </row>
    <row r="279" spans="1:10" ht="30" x14ac:dyDescent="0.25">
      <c r="A279" s="8">
        <v>267</v>
      </c>
      <c r="B279" s="16" t="s">
        <v>1668</v>
      </c>
      <c r="C279" s="28" t="s">
        <v>1669</v>
      </c>
      <c r="D279" s="16">
        <v>19.081</v>
      </c>
      <c r="E279" s="295">
        <v>0.17680000000000001</v>
      </c>
      <c r="F279" s="297">
        <v>1</v>
      </c>
      <c r="G279" s="297"/>
      <c r="H279" s="298"/>
      <c r="I279" s="11"/>
      <c r="J279" s="40"/>
    </row>
    <row r="280" spans="1:10" ht="30" x14ac:dyDescent="0.25">
      <c r="A280" s="8">
        <v>268</v>
      </c>
      <c r="B280" s="16" t="s">
        <v>1670</v>
      </c>
      <c r="C280" s="28" t="s">
        <v>1671</v>
      </c>
      <c r="D280" s="16">
        <v>25.414000000000001</v>
      </c>
      <c r="E280" s="295">
        <v>9.4399999999999998E-2</v>
      </c>
      <c r="F280" s="297">
        <v>1</v>
      </c>
      <c r="G280" s="297"/>
      <c r="H280" s="298"/>
      <c r="I280" s="11"/>
      <c r="J280" s="40"/>
    </row>
    <row r="281" spans="1:10" ht="30" x14ac:dyDescent="0.25">
      <c r="A281" s="8">
        <v>269</v>
      </c>
      <c r="B281" s="16" t="s">
        <v>1672</v>
      </c>
      <c r="C281" s="28" t="s">
        <v>1673</v>
      </c>
      <c r="D281" s="16">
        <v>19.96</v>
      </c>
      <c r="E281" s="295">
        <v>9.9000000000000008E-3</v>
      </c>
      <c r="F281" s="297">
        <v>1</v>
      </c>
      <c r="G281" s="297"/>
      <c r="H281" s="299"/>
      <c r="I281" s="298"/>
      <c r="J281" s="40"/>
    </row>
    <row r="282" spans="1:10" ht="30" x14ac:dyDescent="0.25">
      <c r="A282" s="8">
        <v>270</v>
      </c>
      <c r="B282" s="8" t="s">
        <v>1674</v>
      </c>
      <c r="C282" s="294" t="s">
        <v>1675</v>
      </c>
      <c r="D282" s="8">
        <v>26.46</v>
      </c>
      <c r="E282" s="280">
        <v>7.4999999999999997E-3</v>
      </c>
      <c r="F282" s="281">
        <v>1</v>
      </c>
      <c r="G282" s="281"/>
      <c r="H282" s="260" t="s">
        <v>1141</v>
      </c>
      <c r="I282" s="298"/>
      <c r="J282" s="40"/>
    </row>
    <row r="283" spans="1:10" ht="30" x14ac:dyDescent="0.25">
      <c r="A283" s="8">
        <v>271</v>
      </c>
      <c r="B283" s="16" t="s">
        <v>1676</v>
      </c>
      <c r="C283" s="28" t="s">
        <v>1677</v>
      </c>
      <c r="D283" s="16">
        <v>20.035</v>
      </c>
      <c r="E283" s="295">
        <v>1.9E-2</v>
      </c>
      <c r="F283" s="297">
        <v>1</v>
      </c>
      <c r="G283" s="297"/>
      <c r="H283" s="298"/>
      <c r="I283" s="298"/>
      <c r="J283" s="40"/>
    </row>
    <row r="284" spans="1:10" ht="30" x14ac:dyDescent="0.25">
      <c r="A284" s="8">
        <v>272</v>
      </c>
      <c r="B284" s="8" t="s">
        <v>1678</v>
      </c>
      <c r="C284" s="294" t="s">
        <v>1679</v>
      </c>
      <c r="D284" s="8">
        <v>35.35</v>
      </c>
      <c r="E284" s="280">
        <v>5.5999999999999999E-3</v>
      </c>
      <c r="F284" s="281">
        <v>1</v>
      </c>
      <c r="G284" s="281"/>
      <c r="J284" s="40"/>
    </row>
    <row r="285" spans="1:10" x14ac:dyDescent="0.25">
      <c r="A285" s="8">
        <v>273</v>
      </c>
      <c r="B285" s="8" t="s">
        <v>1680</v>
      </c>
      <c r="C285" s="293" t="s">
        <v>1681</v>
      </c>
      <c r="D285" s="8">
        <v>21.02</v>
      </c>
      <c r="E285" s="280">
        <v>0.62439999999999996</v>
      </c>
      <c r="F285" s="281">
        <v>1</v>
      </c>
      <c r="G285" s="281"/>
    </row>
    <row r="286" spans="1:10" x14ac:dyDescent="0.25">
      <c r="A286" s="8">
        <v>274</v>
      </c>
      <c r="B286" s="8" t="s">
        <v>1682</v>
      </c>
      <c r="C286" s="38" t="s">
        <v>1683</v>
      </c>
      <c r="D286" s="8">
        <v>0.66</v>
      </c>
      <c r="E286" s="280"/>
      <c r="F286" s="281">
        <v>0.8</v>
      </c>
      <c r="G286" s="281"/>
    </row>
    <row r="287" spans="1:10" x14ac:dyDescent="0.25">
      <c r="A287" s="8">
        <v>275</v>
      </c>
      <c r="B287" s="8" t="s">
        <v>1684</v>
      </c>
      <c r="C287" s="38" t="s">
        <v>1685</v>
      </c>
      <c r="D287" s="8">
        <v>0.47</v>
      </c>
      <c r="E287" s="280"/>
      <c r="F287" s="281">
        <v>0.8</v>
      </c>
      <c r="G287" s="281"/>
    </row>
    <row r="288" spans="1:10" x14ac:dyDescent="0.25">
      <c r="A288" s="8">
        <v>276</v>
      </c>
      <c r="B288" s="8" t="s">
        <v>1686</v>
      </c>
      <c r="C288" s="38" t="s">
        <v>1687</v>
      </c>
      <c r="D288" s="8">
        <v>0.61</v>
      </c>
      <c r="E288" s="280"/>
      <c r="F288" s="281">
        <v>0.8</v>
      </c>
      <c r="G288" s="281"/>
    </row>
    <row r="289" spans="1:9" ht="30" x14ac:dyDescent="0.25">
      <c r="A289" s="8">
        <v>277</v>
      </c>
      <c r="B289" s="8" t="s">
        <v>1688</v>
      </c>
      <c r="C289" s="38" t="s">
        <v>1689</v>
      </c>
      <c r="D289" s="8">
        <v>0.71</v>
      </c>
      <c r="E289" s="280"/>
      <c r="F289" s="281">
        <v>0.8</v>
      </c>
      <c r="G289" s="281"/>
    </row>
    <row r="290" spans="1:9" x14ac:dyDescent="0.25">
      <c r="A290" s="8">
        <v>278</v>
      </c>
      <c r="B290" s="8" t="s">
        <v>1690</v>
      </c>
      <c r="C290" s="38" t="s">
        <v>1691</v>
      </c>
      <c r="D290" s="8">
        <v>0.84</v>
      </c>
      <c r="E290" s="280"/>
      <c r="F290" s="281">
        <v>0.8</v>
      </c>
      <c r="G290" s="281"/>
    </row>
    <row r="291" spans="1:9" x14ac:dyDescent="0.25">
      <c r="A291" s="8">
        <v>279</v>
      </c>
      <c r="B291" s="8" t="s">
        <v>1692</v>
      </c>
      <c r="C291" s="38" t="s">
        <v>1693</v>
      </c>
      <c r="D291" s="8">
        <v>0.91</v>
      </c>
      <c r="E291" s="280"/>
      <c r="F291" s="281">
        <v>0.8</v>
      </c>
      <c r="G291" s="281"/>
    </row>
    <row r="292" spans="1:9" x14ac:dyDescent="0.25">
      <c r="A292" s="8">
        <v>280</v>
      </c>
      <c r="B292" s="8" t="s">
        <v>1694</v>
      </c>
      <c r="C292" s="38" t="s">
        <v>1695</v>
      </c>
      <c r="D292" s="8">
        <v>1.1000000000000001</v>
      </c>
      <c r="E292" s="280"/>
      <c r="F292" s="281">
        <v>0.8</v>
      </c>
      <c r="G292" s="281"/>
    </row>
    <row r="293" spans="1:9" x14ac:dyDescent="0.25">
      <c r="A293" s="8">
        <v>281</v>
      </c>
      <c r="B293" s="8" t="s">
        <v>1696</v>
      </c>
      <c r="C293" s="38" t="s">
        <v>1697</v>
      </c>
      <c r="D293" s="8">
        <v>1.35</v>
      </c>
      <c r="E293" s="280"/>
      <c r="F293" s="281">
        <v>0.85000000000000009</v>
      </c>
      <c r="G293" s="281"/>
    </row>
    <row r="294" spans="1:9" x14ac:dyDescent="0.25">
      <c r="A294" s="8">
        <v>282</v>
      </c>
      <c r="B294" s="8" t="s">
        <v>1698</v>
      </c>
      <c r="C294" s="38" t="s">
        <v>1699</v>
      </c>
      <c r="D294" s="8">
        <v>1.96</v>
      </c>
      <c r="E294" s="280"/>
      <c r="F294" s="281">
        <v>0.85000000000000009</v>
      </c>
      <c r="G294" s="281"/>
    </row>
    <row r="295" spans="1:9" x14ac:dyDescent="0.25">
      <c r="A295" s="8">
        <v>283</v>
      </c>
      <c r="B295" s="8" t="s">
        <v>1700</v>
      </c>
      <c r="C295" s="38" t="s">
        <v>1701</v>
      </c>
      <c r="D295" s="8">
        <v>29.91</v>
      </c>
      <c r="E295" s="280">
        <v>7.4000000000000003E-3</v>
      </c>
      <c r="F295" s="281">
        <v>1.05</v>
      </c>
      <c r="G295" s="281"/>
    </row>
    <row r="296" spans="1:9" x14ac:dyDescent="0.25">
      <c r="A296" s="8">
        <v>284</v>
      </c>
      <c r="B296" s="8" t="s">
        <v>1702</v>
      </c>
      <c r="C296" s="38" t="s">
        <v>1703</v>
      </c>
      <c r="D296" s="8">
        <v>0.49</v>
      </c>
      <c r="E296" s="280"/>
      <c r="F296" s="281">
        <v>0.8</v>
      </c>
      <c r="G296" s="281"/>
    </row>
    <row r="297" spans="1:9" x14ac:dyDescent="0.25">
      <c r="A297" s="8">
        <v>285</v>
      </c>
      <c r="B297" s="8" t="s">
        <v>1704</v>
      </c>
      <c r="C297" s="38" t="s">
        <v>1705</v>
      </c>
      <c r="D297" s="8">
        <v>0.79</v>
      </c>
      <c r="E297" s="280"/>
      <c r="F297" s="281">
        <v>0.8</v>
      </c>
      <c r="G297" s="281"/>
    </row>
    <row r="298" spans="1:9" x14ac:dyDescent="0.25">
      <c r="A298" s="8">
        <v>286</v>
      </c>
      <c r="B298" s="8" t="s">
        <v>1706</v>
      </c>
      <c r="C298" s="38" t="s">
        <v>1707</v>
      </c>
      <c r="D298" s="8">
        <v>1.07</v>
      </c>
      <c r="E298" s="280"/>
      <c r="F298" s="281">
        <v>0.8</v>
      </c>
      <c r="G298" s="281"/>
    </row>
    <row r="299" spans="1:9" x14ac:dyDescent="0.25">
      <c r="A299" s="8">
        <v>287</v>
      </c>
      <c r="B299" s="8" t="s">
        <v>1708</v>
      </c>
      <c r="C299" s="38" t="s">
        <v>1709</v>
      </c>
      <c r="D299" s="8">
        <v>1.19</v>
      </c>
      <c r="E299" s="280"/>
      <c r="F299" s="281">
        <v>0.85000000000000009</v>
      </c>
      <c r="G299" s="281"/>
      <c r="I299" s="287"/>
    </row>
    <row r="300" spans="1:9" x14ac:dyDescent="0.25">
      <c r="A300" s="8">
        <v>288</v>
      </c>
      <c r="B300" s="8" t="s">
        <v>1710</v>
      </c>
      <c r="C300" s="38" t="s">
        <v>1711</v>
      </c>
      <c r="D300" s="8">
        <v>2.11</v>
      </c>
      <c r="E300" s="280"/>
      <c r="F300" s="281">
        <v>1</v>
      </c>
      <c r="G300" s="281"/>
      <c r="I300" s="287"/>
    </row>
    <row r="301" spans="1:9" x14ac:dyDescent="0.25">
      <c r="A301" s="8">
        <v>289</v>
      </c>
      <c r="B301" s="8" t="s">
        <v>1712</v>
      </c>
      <c r="C301" s="38" t="s">
        <v>1713</v>
      </c>
      <c r="D301" s="8">
        <v>3.29</v>
      </c>
      <c r="E301" s="280"/>
      <c r="F301" s="281">
        <v>0.85000000000000009</v>
      </c>
      <c r="G301" s="281"/>
      <c r="I301" s="287"/>
    </row>
    <row r="302" spans="1:9" x14ac:dyDescent="0.25">
      <c r="A302" s="8">
        <v>290</v>
      </c>
      <c r="B302" s="8" t="s">
        <v>1714</v>
      </c>
      <c r="C302" s="38" t="s">
        <v>1715</v>
      </c>
      <c r="D302" s="8">
        <v>0.51</v>
      </c>
      <c r="E302" s="280"/>
      <c r="F302" s="281">
        <v>0.8</v>
      </c>
      <c r="G302" s="281"/>
    </row>
    <row r="303" spans="1:9" x14ac:dyDescent="0.25">
      <c r="A303" s="8">
        <v>291</v>
      </c>
      <c r="B303" s="8" t="s">
        <v>1716</v>
      </c>
      <c r="C303" s="38" t="s">
        <v>1717</v>
      </c>
      <c r="D303" s="8">
        <v>0.66</v>
      </c>
      <c r="E303" s="280"/>
      <c r="F303" s="281">
        <v>0.8</v>
      </c>
      <c r="G303" s="281"/>
    </row>
    <row r="304" spans="1:9" x14ac:dyDescent="0.25">
      <c r="A304" s="8">
        <v>292</v>
      </c>
      <c r="B304" s="8" t="s">
        <v>1718</v>
      </c>
      <c r="C304" s="38" t="s">
        <v>1719</v>
      </c>
      <c r="D304" s="8">
        <v>1.24</v>
      </c>
      <c r="E304" s="280">
        <v>0.14380000000000001</v>
      </c>
      <c r="F304" s="281">
        <v>1</v>
      </c>
      <c r="G304" s="281"/>
    </row>
    <row r="305" spans="1:10" x14ac:dyDescent="0.25">
      <c r="A305" s="8">
        <v>293</v>
      </c>
      <c r="B305" s="8" t="s">
        <v>1720</v>
      </c>
      <c r="C305" s="38" t="s">
        <v>1721</v>
      </c>
      <c r="D305" s="8">
        <v>1.1100000000000001</v>
      </c>
      <c r="E305" s="280"/>
      <c r="F305" s="281">
        <v>0.8</v>
      </c>
      <c r="G305" s="281"/>
    </row>
    <row r="306" spans="1:10" x14ac:dyDescent="0.25">
      <c r="A306" s="8">
        <v>294</v>
      </c>
      <c r="B306" s="8" t="s">
        <v>1722</v>
      </c>
      <c r="C306" s="38" t="s">
        <v>1723</v>
      </c>
      <c r="D306" s="8">
        <v>0.39</v>
      </c>
      <c r="E306" s="280"/>
      <c r="F306" s="281">
        <v>0.8</v>
      </c>
      <c r="G306" s="281"/>
      <c r="H306" s="260" t="s">
        <v>1141</v>
      </c>
    </row>
    <row r="307" spans="1:10" s="1" customFormat="1" ht="24.75" customHeight="1" x14ac:dyDescent="0.25">
      <c r="A307" s="8">
        <v>295</v>
      </c>
      <c r="B307" s="25" t="s">
        <v>1724</v>
      </c>
      <c r="C307" s="38" t="s">
        <v>1725</v>
      </c>
      <c r="D307" s="25">
        <v>1.01</v>
      </c>
      <c r="E307" s="280"/>
      <c r="F307" s="281">
        <v>1</v>
      </c>
      <c r="G307" s="281"/>
      <c r="H307" s="285"/>
      <c r="I307" s="2"/>
      <c r="J307" s="2"/>
    </row>
    <row r="308" spans="1:10" s="1" customFormat="1" ht="24.75" customHeight="1" x14ac:dyDescent="0.25">
      <c r="A308" s="8">
        <v>296</v>
      </c>
      <c r="B308" s="25" t="s">
        <v>1726</v>
      </c>
      <c r="C308" s="38" t="s">
        <v>1727</v>
      </c>
      <c r="D308" s="25">
        <v>0.29599999999999999</v>
      </c>
      <c r="E308" s="280"/>
      <c r="F308" s="281">
        <v>1</v>
      </c>
      <c r="G308" s="281"/>
      <c r="H308" s="285"/>
      <c r="I308" s="2"/>
      <c r="J308" s="2"/>
    </row>
    <row r="309" spans="1:10" x14ac:dyDescent="0.25">
      <c r="A309" s="8">
        <v>297</v>
      </c>
      <c r="B309" s="8" t="s">
        <v>1728</v>
      </c>
      <c r="C309" s="38" t="s">
        <v>1729</v>
      </c>
      <c r="D309" s="8">
        <v>1.85</v>
      </c>
      <c r="E309" s="280"/>
      <c r="F309" s="281">
        <v>1</v>
      </c>
      <c r="G309" s="281"/>
    </row>
    <row r="310" spans="1:10" x14ac:dyDescent="0.25">
      <c r="A310" s="8">
        <v>298</v>
      </c>
      <c r="B310" s="8" t="s">
        <v>1730</v>
      </c>
      <c r="C310" s="38" t="s">
        <v>1731</v>
      </c>
      <c r="D310" s="8">
        <v>2.12</v>
      </c>
      <c r="E310" s="280"/>
      <c r="F310" s="281">
        <v>1.05</v>
      </c>
      <c r="G310" s="281"/>
    </row>
    <row r="311" spans="1:10" x14ac:dyDescent="0.25">
      <c r="A311" s="8">
        <v>299</v>
      </c>
      <c r="B311" s="8" t="s">
        <v>1732</v>
      </c>
      <c r="C311" s="38" t="s">
        <v>1733</v>
      </c>
      <c r="D311" s="8">
        <v>0.85</v>
      </c>
      <c r="E311" s="280"/>
      <c r="F311" s="281">
        <v>0.8</v>
      </c>
      <c r="G311" s="281"/>
    </row>
    <row r="312" spans="1:10" ht="30" x14ac:dyDescent="0.25">
      <c r="A312" s="8">
        <v>300</v>
      </c>
      <c r="B312" s="8" t="s">
        <v>1734</v>
      </c>
      <c r="C312" s="38" t="s">
        <v>1735</v>
      </c>
      <c r="D312" s="8">
        <v>2.48</v>
      </c>
      <c r="E312" s="280"/>
      <c r="F312" s="281">
        <v>0.8</v>
      </c>
      <c r="G312" s="281"/>
    </row>
    <row r="313" spans="1:10" ht="30" x14ac:dyDescent="0.25">
      <c r="A313" s="8">
        <v>301</v>
      </c>
      <c r="B313" s="8" t="s">
        <v>1736</v>
      </c>
      <c r="C313" s="38" t="s">
        <v>1737</v>
      </c>
      <c r="D313" s="8">
        <v>0.91</v>
      </c>
      <c r="E313" s="280"/>
      <c r="F313" s="281">
        <v>0.8</v>
      </c>
      <c r="G313" s="281"/>
    </row>
    <row r="314" spans="1:10" x14ac:dyDescent="0.25">
      <c r="A314" s="8">
        <v>302</v>
      </c>
      <c r="B314" s="8" t="s">
        <v>1738</v>
      </c>
      <c r="C314" s="38" t="s">
        <v>1739</v>
      </c>
      <c r="D314" s="8">
        <v>1.28</v>
      </c>
      <c r="E314" s="280"/>
      <c r="F314" s="281">
        <v>0.85</v>
      </c>
      <c r="G314" s="281"/>
      <c r="H314" s="260" t="s">
        <v>1141</v>
      </c>
    </row>
    <row r="315" spans="1:10" s="1" customFormat="1" x14ac:dyDescent="0.25">
      <c r="A315" s="8">
        <v>303</v>
      </c>
      <c r="B315" s="25" t="s">
        <v>1740</v>
      </c>
      <c r="C315" s="38" t="s">
        <v>1741</v>
      </c>
      <c r="D315" s="25">
        <v>1.72</v>
      </c>
      <c r="E315" s="280"/>
      <c r="F315" s="281">
        <v>1</v>
      </c>
      <c r="G315" s="281"/>
      <c r="H315" s="285"/>
      <c r="I315" s="2"/>
      <c r="J315" s="2"/>
    </row>
    <row r="316" spans="1:10" s="1" customFormat="1" x14ac:dyDescent="0.25">
      <c r="A316" s="8">
        <v>304</v>
      </c>
      <c r="B316" s="25" t="s">
        <v>1742</v>
      </c>
      <c r="C316" s="38" t="s">
        <v>1743</v>
      </c>
      <c r="D316" s="25">
        <v>1.04</v>
      </c>
      <c r="E316" s="280"/>
      <c r="F316" s="281">
        <v>1</v>
      </c>
      <c r="G316" s="281"/>
      <c r="H316" s="285"/>
      <c r="I316" s="2"/>
      <c r="J316" s="2"/>
    </row>
    <row r="317" spans="1:10" x14ac:dyDescent="0.25">
      <c r="A317" s="8">
        <v>305</v>
      </c>
      <c r="B317" s="8" t="s">
        <v>1744</v>
      </c>
      <c r="C317" s="38" t="s">
        <v>1745</v>
      </c>
      <c r="D317" s="8">
        <v>1.1100000000000001</v>
      </c>
      <c r="E317" s="280"/>
      <c r="F317" s="281">
        <v>0.8</v>
      </c>
      <c r="G317" s="281"/>
    </row>
    <row r="318" spans="1:10" x14ac:dyDescent="0.25">
      <c r="A318" s="8">
        <v>306</v>
      </c>
      <c r="B318" s="8" t="s">
        <v>1746</v>
      </c>
      <c r="C318" s="38" t="s">
        <v>1747</v>
      </c>
      <c r="D318" s="8">
        <v>1.25</v>
      </c>
      <c r="E318" s="280"/>
      <c r="F318" s="281">
        <v>0.8</v>
      </c>
      <c r="G318" s="281"/>
    </row>
    <row r="319" spans="1:10" x14ac:dyDescent="0.25">
      <c r="A319" s="8">
        <v>307</v>
      </c>
      <c r="B319" s="8" t="s">
        <v>1748</v>
      </c>
      <c r="C319" s="38" t="s">
        <v>1749</v>
      </c>
      <c r="D319" s="8">
        <v>1.78</v>
      </c>
      <c r="E319" s="280"/>
      <c r="F319" s="281">
        <v>0.8</v>
      </c>
      <c r="G319" s="281"/>
    </row>
    <row r="320" spans="1:10" x14ac:dyDescent="0.25">
      <c r="A320" s="8">
        <v>308</v>
      </c>
      <c r="B320" s="8" t="s">
        <v>1750</v>
      </c>
      <c r="C320" s="38" t="s">
        <v>1751</v>
      </c>
      <c r="D320" s="8">
        <v>1.67</v>
      </c>
      <c r="E320" s="280"/>
      <c r="F320" s="281">
        <v>0.8</v>
      </c>
      <c r="G320" s="281"/>
    </row>
    <row r="321" spans="1:10" x14ac:dyDescent="0.25">
      <c r="A321" s="8">
        <v>309</v>
      </c>
      <c r="B321" s="8" t="s">
        <v>1752</v>
      </c>
      <c r="C321" s="38" t="s">
        <v>1753</v>
      </c>
      <c r="D321" s="8">
        <v>0.87</v>
      </c>
      <c r="E321" s="280"/>
      <c r="F321" s="281">
        <v>0.8</v>
      </c>
      <c r="G321" s="281"/>
    </row>
    <row r="322" spans="1:10" x14ac:dyDescent="0.25">
      <c r="A322" s="8">
        <v>310</v>
      </c>
      <c r="B322" s="8" t="s">
        <v>1754</v>
      </c>
      <c r="C322" s="38" t="s">
        <v>1755</v>
      </c>
      <c r="D322" s="8">
        <v>1.57</v>
      </c>
      <c r="E322" s="280"/>
      <c r="F322" s="281">
        <v>0.8</v>
      </c>
      <c r="G322" s="281"/>
    </row>
    <row r="323" spans="1:10" x14ac:dyDescent="0.25">
      <c r="A323" s="8">
        <v>311</v>
      </c>
      <c r="B323" s="8" t="s">
        <v>1756</v>
      </c>
      <c r="C323" s="38" t="s">
        <v>1757</v>
      </c>
      <c r="D323" s="8">
        <v>0.85</v>
      </c>
      <c r="E323" s="280"/>
      <c r="F323" s="281">
        <v>0.8</v>
      </c>
      <c r="G323" s="281"/>
    </row>
    <row r="324" spans="1:10" x14ac:dyDescent="0.25">
      <c r="A324" s="8">
        <v>312</v>
      </c>
      <c r="B324" s="8" t="s">
        <v>1758</v>
      </c>
      <c r="C324" s="38" t="s">
        <v>1759</v>
      </c>
      <c r="D324" s="8">
        <v>1.32</v>
      </c>
      <c r="E324" s="280"/>
      <c r="F324" s="281">
        <v>0.8</v>
      </c>
      <c r="G324" s="281"/>
    </row>
    <row r="325" spans="1:10" x14ac:dyDescent="0.25">
      <c r="A325" s="8">
        <v>313</v>
      </c>
      <c r="B325" s="8" t="s">
        <v>1760</v>
      </c>
      <c r="C325" s="38" t="s">
        <v>1761</v>
      </c>
      <c r="D325" s="8">
        <v>1.05</v>
      </c>
      <c r="E325" s="280"/>
      <c r="F325" s="281">
        <v>0.8</v>
      </c>
      <c r="G325" s="281"/>
    </row>
    <row r="326" spans="1:10" x14ac:dyDescent="0.25">
      <c r="A326" s="8">
        <v>314</v>
      </c>
      <c r="B326" s="8" t="s">
        <v>1762</v>
      </c>
      <c r="C326" s="38" t="s">
        <v>1763</v>
      </c>
      <c r="D326" s="8">
        <v>1.01</v>
      </c>
      <c r="E326" s="280"/>
      <c r="F326" s="281">
        <v>0.8</v>
      </c>
      <c r="G326" s="281"/>
    </row>
    <row r="327" spans="1:10" x14ac:dyDescent="0.25">
      <c r="A327" s="8">
        <v>315</v>
      </c>
      <c r="B327" s="8" t="s">
        <v>1764</v>
      </c>
      <c r="C327" s="38" t="s">
        <v>1765</v>
      </c>
      <c r="D327" s="8">
        <v>2.11</v>
      </c>
      <c r="E327" s="280"/>
      <c r="F327" s="281">
        <v>0.8</v>
      </c>
      <c r="G327" s="281"/>
    </row>
    <row r="328" spans="1:10" x14ac:dyDescent="0.25">
      <c r="A328" s="8">
        <v>316</v>
      </c>
      <c r="B328" s="8" t="s">
        <v>1766</v>
      </c>
      <c r="C328" s="38" t="s">
        <v>1767</v>
      </c>
      <c r="D328" s="8">
        <v>3.97</v>
      </c>
      <c r="E328" s="280"/>
      <c r="F328" s="281">
        <v>1</v>
      </c>
      <c r="G328" s="281"/>
    </row>
    <row r="329" spans="1:10" x14ac:dyDescent="0.25">
      <c r="A329" s="8">
        <v>317</v>
      </c>
      <c r="B329" s="8" t="s">
        <v>1768</v>
      </c>
      <c r="C329" s="38" t="s">
        <v>1769</v>
      </c>
      <c r="D329" s="8">
        <v>4.3099999999999996</v>
      </c>
      <c r="E329" s="280"/>
      <c r="F329" s="281">
        <v>1</v>
      </c>
      <c r="G329" s="281"/>
    </row>
    <row r="330" spans="1:10" x14ac:dyDescent="0.25">
      <c r="A330" s="8">
        <v>318</v>
      </c>
      <c r="B330" s="8" t="s">
        <v>1770</v>
      </c>
      <c r="C330" s="38" t="s">
        <v>1771</v>
      </c>
      <c r="D330" s="8">
        <v>1.2</v>
      </c>
      <c r="E330" s="280"/>
      <c r="F330" s="281">
        <v>0.8</v>
      </c>
      <c r="G330" s="281"/>
    </row>
    <row r="331" spans="1:10" x14ac:dyDescent="0.25">
      <c r="A331" s="8">
        <v>319</v>
      </c>
      <c r="B331" s="8" t="s">
        <v>1772</v>
      </c>
      <c r="C331" s="38" t="s">
        <v>1773</v>
      </c>
      <c r="D331" s="8">
        <v>2.37</v>
      </c>
      <c r="E331" s="280"/>
      <c r="F331" s="281">
        <v>0.8</v>
      </c>
      <c r="G331" s="281"/>
    </row>
    <row r="332" spans="1:10" x14ac:dyDescent="0.25">
      <c r="A332" s="8">
        <v>320</v>
      </c>
      <c r="B332" s="8" t="s">
        <v>1774</v>
      </c>
      <c r="C332" s="38" t="s">
        <v>1775</v>
      </c>
      <c r="D332" s="8">
        <v>4.13</v>
      </c>
      <c r="E332" s="280"/>
      <c r="F332" s="281">
        <v>0.8</v>
      </c>
      <c r="G332" s="281"/>
    </row>
    <row r="333" spans="1:10" x14ac:dyDescent="0.25">
      <c r="A333" s="8">
        <v>321</v>
      </c>
      <c r="B333" s="8" t="s">
        <v>1776</v>
      </c>
      <c r="C333" s="38" t="s">
        <v>1777</v>
      </c>
      <c r="D333" s="8">
        <v>6.08</v>
      </c>
      <c r="E333" s="280"/>
      <c r="F333" s="281">
        <v>0.8</v>
      </c>
      <c r="G333" s="281"/>
    </row>
    <row r="334" spans="1:10" x14ac:dyDescent="0.25">
      <c r="A334" s="8">
        <v>322</v>
      </c>
      <c r="B334" s="8" t="s">
        <v>1778</v>
      </c>
      <c r="C334" s="38" t="s">
        <v>1779</v>
      </c>
      <c r="D334" s="8">
        <v>7.12</v>
      </c>
      <c r="E334" s="280"/>
      <c r="F334" s="281">
        <v>1</v>
      </c>
      <c r="G334" s="281"/>
      <c r="H334" s="260" t="s">
        <v>1141</v>
      </c>
    </row>
    <row r="335" spans="1:10" s="1" customFormat="1" x14ac:dyDescent="0.25">
      <c r="A335" s="8">
        <v>323</v>
      </c>
      <c r="B335" s="25" t="s">
        <v>1780</v>
      </c>
      <c r="C335" s="38" t="s">
        <v>1781</v>
      </c>
      <c r="D335" s="25">
        <v>5.9</v>
      </c>
      <c r="E335" s="280"/>
      <c r="F335" s="281">
        <v>1</v>
      </c>
      <c r="G335" s="281"/>
      <c r="H335" s="285"/>
      <c r="I335" s="2"/>
      <c r="J335" s="2"/>
    </row>
    <row r="336" spans="1:10" s="1" customFormat="1" x14ac:dyDescent="0.25">
      <c r="A336" s="8">
        <v>324</v>
      </c>
      <c r="B336" s="25" t="s">
        <v>1782</v>
      </c>
      <c r="C336" s="38" t="s">
        <v>1783</v>
      </c>
      <c r="D336" s="25">
        <v>6.8</v>
      </c>
      <c r="E336" s="280"/>
      <c r="F336" s="281">
        <v>1</v>
      </c>
      <c r="G336" s="281"/>
      <c r="H336" s="285"/>
      <c r="I336" s="2"/>
      <c r="J336" s="2"/>
    </row>
    <row r="337" spans="1:13" s="1" customFormat="1" x14ac:dyDescent="0.25">
      <c r="A337" s="8">
        <v>325</v>
      </c>
      <c r="B337" s="25" t="s">
        <v>1784</v>
      </c>
      <c r="C337" s="38" t="s">
        <v>1785</v>
      </c>
      <c r="D337" s="25">
        <v>8.4</v>
      </c>
      <c r="E337" s="280"/>
      <c r="F337" s="281">
        <v>1</v>
      </c>
      <c r="G337" s="281"/>
      <c r="H337" s="285"/>
      <c r="I337" s="2"/>
      <c r="J337" s="2"/>
    </row>
    <row r="338" spans="1:13" s="1" customFormat="1" x14ac:dyDescent="0.25">
      <c r="A338" s="8">
        <v>326</v>
      </c>
      <c r="B338" s="25" t="s">
        <v>1786</v>
      </c>
      <c r="C338" s="38" t="s">
        <v>1787</v>
      </c>
      <c r="D338" s="25">
        <v>9.3000000000000007</v>
      </c>
      <c r="E338" s="280"/>
      <c r="F338" s="281">
        <v>1</v>
      </c>
      <c r="G338" s="281"/>
      <c r="H338" s="285"/>
      <c r="I338" s="2"/>
      <c r="J338" s="2"/>
    </row>
    <row r="339" spans="1:13" s="1" customFormat="1" x14ac:dyDescent="0.25">
      <c r="A339" s="8">
        <v>327</v>
      </c>
      <c r="B339" s="25" t="s">
        <v>1788</v>
      </c>
      <c r="C339" s="38" t="s">
        <v>1789</v>
      </c>
      <c r="D339" s="25">
        <v>11.73</v>
      </c>
      <c r="E339" s="280"/>
      <c r="F339" s="281">
        <v>1</v>
      </c>
      <c r="G339" s="281"/>
      <c r="H339" s="300"/>
      <c r="I339" s="2"/>
      <c r="J339" s="2"/>
      <c r="K339" s="301"/>
      <c r="L339" s="21"/>
      <c r="M339" s="21"/>
    </row>
    <row r="340" spans="1:13" s="1" customFormat="1" x14ac:dyDescent="0.25">
      <c r="A340" s="8">
        <v>328</v>
      </c>
      <c r="B340" s="25" t="s">
        <v>1790</v>
      </c>
      <c r="C340" s="38" t="s">
        <v>1791</v>
      </c>
      <c r="D340" s="25">
        <v>20.09</v>
      </c>
      <c r="E340" s="280"/>
      <c r="F340" s="281">
        <v>1</v>
      </c>
      <c r="G340" s="281"/>
      <c r="H340" s="300"/>
      <c r="I340" s="2"/>
      <c r="J340" s="2"/>
      <c r="K340" s="301"/>
      <c r="L340" s="21"/>
      <c r="M340" s="21"/>
    </row>
    <row r="341" spans="1:13" x14ac:dyDescent="0.25">
      <c r="A341" s="8">
        <v>329</v>
      </c>
      <c r="B341" s="8" t="s">
        <v>1792</v>
      </c>
      <c r="C341" s="38" t="s">
        <v>1793</v>
      </c>
      <c r="D341" s="8">
        <v>0.79</v>
      </c>
      <c r="E341" s="280"/>
      <c r="F341" s="281">
        <v>0.8</v>
      </c>
      <c r="G341" s="281"/>
    </row>
    <row r="342" spans="1:13" x14ac:dyDescent="0.25">
      <c r="A342" s="8">
        <v>330</v>
      </c>
      <c r="B342" s="8" t="s">
        <v>1794</v>
      </c>
      <c r="C342" s="38" t="s">
        <v>1795</v>
      </c>
      <c r="D342" s="8">
        <v>0.74</v>
      </c>
      <c r="E342" s="280"/>
      <c r="F342" s="281">
        <v>0.85000000000000009</v>
      </c>
      <c r="G342" s="281"/>
    </row>
    <row r="343" spans="1:13" ht="30" x14ac:dyDescent="0.25">
      <c r="A343" s="8">
        <v>331</v>
      </c>
      <c r="B343" s="8" t="s">
        <v>1796</v>
      </c>
      <c r="C343" s="38" t="s">
        <v>1797</v>
      </c>
      <c r="D343" s="8">
        <v>0.69</v>
      </c>
      <c r="E343" s="280"/>
      <c r="F343" s="281">
        <v>0.8</v>
      </c>
      <c r="G343" s="281"/>
    </row>
    <row r="344" spans="1:13" x14ac:dyDescent="0.25">
      <c r="A344" s="8">
        <v>332</v>
      </c>
      <c r="B344" s="8" t="s">
        <v>1798</v>
      </c>
      <c r="C344" s="38" t="s">
        <v>1799</v>
      </c>
      <c r="D344" s="8">
        <v>0.72</v>
      </c>
      <c r="E344" s="280"/>
      <c r="F344" s="281">
        <v>0.85000000000000009</v>
      </c>
      <c r="G344" s="281"/>
    </row>
    <row r="345" spans="1:13" x14ac:dyDescent="0.25">
      <c r="A345" s="8">
        <v>333</v>
      </c>
      <c r="B345" s="8" t="s">
        <v>1800</v>
      </c>
      <c r="C345" s="38" t="s">
        <v>1801</v>
      </c>
      <c r="D345" s="8">
        <v>0.59</v>
      </c>
      <c r="E345" s="280"/>
      <c r="F345" s="281">
        <v>0.8</v>
      </c>
      <c r="G345" s="281"/>
    </row>
    <row r="346" spans="1:13" x14ac:dyDescent="0.25">
      <c r="A346" s="8">
        <v>334</v>
      </c>
      <c r="B346" s="8" t="s">
        <v>1802</v>
      </c>
      <c r="C346" s="38" t="s">
        <v>1803</v>
      </c>
      <c r="D346" s="8">
        <v>0.7</v>
      </c>
      <c r="E346" s="280"/>
      <c r="F346" s="281">
        <v>0.85000000000000009</v>
      </c>
      <c r="G346" s="281"/>
    </row>
    <row r="347" spans="1:13" x14ac:dyDescent="0.25">
      <c r="A347" s="8">
        <v>335</v>
      </c>
      <c r="B347" s="8" t="s">
        <v>1804</v>
      </c>
      <c r="C347" s="38" t="s">
        <v>1805</v>
      </c>
      <c r="D347" s="8">
        <v>0.78</v>
      </c>
      <c r="E347" s="280"/>
      <c r="F347" s="281">
        <v>0.85000000000000009</v>
      </c>
      <c r="G347" s="281"/>
    </row>
    <row r="348" spans="1:13" x14ac:dyDescent="0.25">
      <c r="A348" s="8">
        <v>336</v>
      </c>
      <c r="B348" s="8" t="s">
        <v>1806</v>
      </c>
      <c r="C348" s="38" t="s">
        <v>1807</v>
      </c>
      <c r="D348" s="8">
        <v>1.7</v>
      </c>
      <c r="E348" s="280"/>
      <c r="F348" s="281">
        <v>0.8</v>
      </c>
      <c r="G348" s="281"/>
    </row>
    <row r="349" spans="1:13" x14ac:dyDescent="0.25">
      <c r="A349" s="8">
        <v>337</v>
      </c>
      <c r="B349" s="8" t="s">
        <v>1808</v>
      </c>
      <c r="C349" s="38" t="s">
        <v>1809</v>
      </c>
      <c r="D349" s="8">
        <v>0.78</v>
      </c>
      <c r="E349" s="280"/>
      <c r="F349" s="281">
        <v>0.8</v>
      </c>
      <c r="G349" s="281"/>
    </row>
    <row r="350" spans="1:13" x14ac:dyDescent="0.25">
      <c r="A350" s="8">
        <v>338</v>
      </c>
      <c r="B350" s="8" t="s">
        <v>1810</v>
      </c>
      <c r="C350" s="38" t="s">
        <v>1811</v>
      </c>
      <c r="D350" s="8">
        <v>1.54</v>
      </c>
      <c r="E350" s="280"/>
      <c r="F350" s="281">
        <v>0.8</v>
      </c>
      <c r="G350" s="281"/>
    </row>
    <row r="351" spans="1:13" x14ac:dyDescent="0.25">
      <c r="A351" s="8">
        <v>339</v>
      </c>
      <c r="B351" s="8" t="s">
        <v>1812</v>
      </c>
      <c r="C351" s="38" t="s">
        <v>1813</v>
      </c>
      <c r="D351" s="8">
        <v>0.75</v>
      </c>
      <c r="E351" s="280"/>
      <c r="F351" s="281">
        <v>0.85000000000000009</v>
      </c>
      <c r="G351" s="281"/>
    </row>
    <row r="352" spans="1:13" x14ac:dyDescent="0.25">
      <c r="A352" s="8">
        <v>340</v>
      </c>
      <c r="B352" s="8" t="s">
        <v>1814</v>
      </c>
      <c r="C352" s="38" t="s">
        <v>1815</v>
      </c>
      <c r="D352" s="8">
        <v>0.89</v>
      </c>
      <c r="E352" s="280"/>
      <c r="F352" s="281">
        <v>0.8</v>
      </c>
      <c r="G352" s="281"/>
    </row>
    <row r="353" spans="1:8" x14ac:dyDescent="0.25">
      <c r="A353" s="8">
        <v>341</v>
      </c>
      <c r="B353" s="8" t="s">
        <v>1816</v>
      </c>
      <c r="C353" s="38" t="s">
        <v>1817</v>
      </c>
      <c r="D353" s="8">
        <v>0.53</v>
      </c>
      <c r="E353" s="280"/>
      <c r="F353" s="281">
        <v>0.8</v>
      </c>
      <c r="G353" s="281"/>
    </row>
    <row r="354" spans="1:8" x14ac:dyDescent="0.25">
      <c r="A354" s="8">
        <v>342</v>
      </c>
      <c r="B354" s="8" t="s">
        <v>1818</v>
      </c>
      <c r="C354" s="38" t="s">
        <v>1819</v>
      </c>
      <c r="D354" s="8">
        <v>4.07</v>
      </c>
      <c r="E354" s="280"/>
      <c r="F354" s="281">
        <v>1</v>
      </c>
      <c r="G354" s="281"/>
    </row>
    <row r="355" spans="1:8" ht="30" x14ac:dyDescent="0.25">
      <c r="A355" s="8">
        <v>343</v>
      </c>
      <c r="B355" s="8" t="s">
        <v>1820</v>
      </c>
      <c r="C355" s="38" t="s">
        <v>1821</v>
      </c>
      <c r="D355" s="8">
        <v>1</v>
      </c>
      <c r="E355" s="280"/>
      <c r="F355" s="281">
        <v>0.8</v>
      </c>
      <c r="G355" s="281"/>
    </row>
    <row r="356" spans="1:8" x14ac:dyDescent="0.25">
      <c r="A356" s="8">
        <v>344</v>
      </c>
      <c r="B356" s="8" t="s">
        <v>1822</v>
      </c>
      <c r="C356" s="38" t="s">
        <v>1823</v>
      </c>
      <c r="D356" s="8">
        <v>2.0499999999999998</v>
      </c>
      <c r="E356" s="280"/>
      <c r="F356" s="281">
        <v>0.8</v>
      </c>
      <c r="G356" s="281"/>
    </row>
    <row r="357" spans="1:8" x14ac:dyDescent="0.25">
      <c r="A357" s="8">
        <v>345</v>
      </c>
      <c r="B357" s="8" t="s">
        <v>1824</v>
      </c>
      <c r="C357" s="38" t="s">
        <v>1825</v>
      </c>
      <c r="D357" s="8">
        <v>1.54</v>
      </c>
      <c r="E357" s="280"/>
      <c r="F357" s="281">
        <v>0.8</v>
      </c>
      <c r="G357" s="281"/>
    </row>
    <row r="358" spans="1:8" x14ac:dyDescent="0.25">
      <c r="A358" s="8">
        <v>346</v>
      </c>
      <c r="B358" s="8" t="s">
        <v>1826</v>
      </c>
      <c r="C358" s="38" t="s">
        <v>1827</v>
      </c>
      <c r="D358" s="8">
        <v>1.92</v>
      </c>
      <c r="E358" s="280"/>
      <c r="F358" s="281">
        <v>0.8</v>
      </c>
      <c r="G358" s="281"/>
    </row>
    <row r="359" spans="1:8" x14ac:dyDescent="0.25">
      <c r="A359" s="8">
        <v>347</v>
      </c>
      <c r="B359" s="8" t="s">
        <v>1828</v>
      </c>
      <c r="C359" s="38" t="s">
        <v>1829</v>
      </c>
      <c r="D359" s="8">
        <v>2.56</v>
      </c>
      <c r="E359" s="280"/>
      <c r="F359" s="281">
        <v>0.85000000000000009</v>
      </c>
      <c r="G359" s="281"/>
    </row>
    <row r="360" spans="1:8" x14ac:dyDescent="0.25">
      <c r="A360" s="8">
        <v>348</v>
      </c>
      <c r="B360" s="8" t="s">
        <v>1830</v>
      </c>
      <c r="C360" s="38" t="s">
        <v>1831</v>
      </c>
      <c r="D360" s="8">
        <v>4.12</v>
      </c>
      <c r="E360" s="280"/>
      <c r="F360" s="281">
        <v>0.85000000000000009</v>
      </c>
      <c r="G360" s="281"/>
    </row>
    <row r="361" spans="1:8" x14ac:dyDescent="0.25">
      <c r="A361" s="8">
        <v>349</v>
      </c>
      <c r="B361" s="8" t="s">
        <v>1832</v>
      </c>
      <c r="C361" s="38" t="s">
        <v>1833</v>
      </c>
      <c r="D361" s="8">
        <v>0.99</v>
      </c>
      <c r="E361" s="280"/>
      <c r="F361" s="281">
        <v>0.8</v>
      </c>
      <c r="G361" s="281"/>
    </row>
    <row r="362" spans="1:8" x14ac:dyDescent="0.25">
      <c r="A362" s="8">
        <v>350</v>
      </c>
      <c r="B362" s="8" t="s">
        <v>1834</v>
      </c>
      <c r="C362" s="38" t="s">
        <v>1835</v>
      </c>
      <c r="D362" s="8">
        <v>1.52</v>
      </c>
      <c r="E362" s="280"/>
      <c r="F362" s="281">
        <v>0.85000000000000009</v>
      </c>
      <c r="G362" s="281"/>
    </row>
    <row r="363" spans="1:8" x14ac:dyDescent="0.25">
      <c r="A363" s="8">
        <v>351</v>
      </c>
      <c r="B363" s="8" t="s">
        <v>1836</v>
      </c>
      <c r="C363" s="38" t="s">
        <v>1837</v>
      </c>
      <c r="D363" s="8">
        <v>0.69</v>
      </c>
      <c r="E363" s="280"/>
      <c r="F363" s="281">
        <v>0.85000000000000009</v>
      </c>
      <c r="G363" s="281"/>
    </row>
    <row r="364" spans="1:8" x14ac:dyDescent="0.25">
      <c r="A364" s="8">
        <v>352</v>
      </c>
      <c r="B364" s="8" t="s">
        <v>1838</v>
      </c>
      <c r="C364" s="38" t="s">
        <v>1839</v>
      </c>
      <c r="D364" s="8">
        <v>0.56000000000000005</v>
      </c>
      <c r="E364" s="280"/>
      <c r="F364" s="281">
        <v>0.85000000000000009</v>
      </c>
      <c r="G364" s="281"/>
    </row>
    <row r="365" spans="1:8" x14ac:dyDescent="0.25">
      <c r="A365" s="8">
        <v>353</v>
      </c>
      <c r="B365" s="8" t="s">
        <v>1840</v>
      </c>
      <c r="C365" s="38" t="s">
        <v>1841</v>
      </c>
      <c r="D365" s="8">
        <v>0.74</v>
      </c>
      <c r="E365" s="280"/>
      <c r="F365" s="281">
        <v>0.85000000000000009</v>
      </c>
      <c r="G365" s="281"/>
    </row>
    <row r="366" spans="1:8" x14ac:dyDescent="0.25">
      <c r="A366" s="8">
        <v>354</v>
      </c>
      <c r="B366" s="8" t="s">
        <v>1842</v>
      </c>
      <c r="C366" s="38" t="s">
        <v>1843</v>
      </c>
      <c r="D366" s="8">
        <v>1.44</v>
      </c>
      <c r="E366" s="280"/>
      <c r="F366" s="281">
        <v>0.8</v>
      </c>
      <c r="G366" s="281"/>
    </row>
    <row r="367" spans="1:8" x14ac:dyDescent="0.25">
      <c r="A367" s="8">
        <v>355</v>
      </c>
      <c r="B367" s="8" t="s">
        <v>1844</v>
      </c>
      <c r="C367" s="38" t="s">
        <v>1845</v>
      </c>
      <c r="D367" s="8">
        <v>7.07</v>
      </c>
      <c r="E367" s="280"/>
      <c r="F367" s="281">
        <v>1.321</v>
      </c>
      <c r="G367" s="281"/>
    </row>
    <row r="368" spans="1:8" x14ac:dyDescent="0.25">
      <c r="A368" s="8">
        <v>356</v>
      </c>
      <c r="B368" s="8" t="s">
        <v>1846</v>
      </c>
      <c r="C368" s="38" t="s">
        <v>1847</v>
      </c>
      <c r="D368" s="8">
        <v>4.46</v>
      </c>
      <c r="E368" s="280"/>
      <c r="F368" s="281">
        <v>0.9</v>
      </c>
      <c r="G368" s="281"/>
      <c r="H368" s="260" t="s">
        <v>1141</v>
      </c>
    </row>
    <row r="369" spans="1:10" x14ac:dyDescent="0.25">
      <c r="A369" s="8">
        <v>357</v>
      </c>
      <c r="B369" s="8" t="s">
        <v>1848</v>
      </c>
      <c r="C369" s="38" t="s">
        <v>1849</v>
      </c>
      <c r="D369" s="8">
        <v>3.5680000000000001</v>
      </c>
      <c r="E369" s="280"/>
      <c r="F369" s="281">
        <v>1</v>
      </c>
      <c r="G369" s="281"/>
    </row>
    <row r="370" spans="1:10" ht="45" x14ac:dyDescent="0.25">
      <c r="A370" s="8">
        <v>358</v>
      </c>
      <c r="B370" s="8" t="s">
        <v>1850</v>
      </c>
      <c r="C370" s="38" t="s">
        <v>1851</v>
      </c>
      <c r="D370" s="16">
        <v>4.4329999999999998</v>
      </c>
      <c r="E370" s="280"/>
      <c r="F370" s="281">
        <v>1</v>
      </c>
      <c r="G370" s="281"/>
      <c r="I370" s="302"/>
    </row>
    <row r="371" spans="1:10" x14ac:dyDescent="0.25">
      <c r="A371" s="8">
        <v>359</v>
      </c>
      <c r="B371" s="8" t="s">
        <v>1852</v>
      </c>
      <c r="C371" s="38" t="s">
        <v>1853</v>
      </c>
      <c r="D371" s="8">
        <v>0.79</v>
      </c>
      <c r="E371" s="280"/>
      <c r="F371" s="281">
        <v>1</v>
      </c>
      <c r="G371" s="281"/>
      <c r="H371" s="260" t="s">
        <v>1141</v>
      </c>
    </row>
    <row r="372" spans="1:10" x14ac:dyDescent="0.25">
      <c r="A372" s="8">
        <v>360</v>
      </c>
      <c r="B372" s="8" t="s">
        <v>1854</v>
      </c>
      <c r="C372" s="38" t="s">
        <v>1855</v>
      </c>
      <c r="D372" s="8">
        <v>0.63200000000000001</v>
      </c>
      <c r="E372" s="280"/>
      <c r="F372" s="281">
        <v>1</v>
      </c>
      <c r="G372" s="281"/>
      <c r="I372" s="287"/>
      <c r="J372" s="287"/>
    </row>
    <row r="373" spans="1:10" ht="30" x14ac:dyDescent="0.25">
      <c r="A373" s="8">
        <v>361</v>
      </c>
      <c r="B373" s="8" t="s">
        <v>1856</v>
      </c>
      <c r="C373" s="38" t="s">
        <v>1857</v>
      </c>
      <c r="D373" s="8">
        <v>1.1299999999999999</v>
      </c>
      <c r="E373" s="280"/>
      <c r="F373" s="281">
        <v>1</v>
      </c>
      <c r="G373" s="281"/>
      <c r="I373" s="287"/>
      <c r="J373" s="287"/>
    </row>
    <row r="374" spans="1:10" ht="58.5" customHeight="1" x14ac:dyDescent="0.25">
      <c r="A374" s="8">
        <v>362</v>
      </c>
      <c r="B374" s="8" t="s">
        <v>1858</v>
      </c>
      <c r="C374" s="38" t="s">
        <v>1859</v>
      </c>
      <c r="D374" s="8">
        <v>2.3170000000000002</v>
      </c>
      <c r="E374" s="280"/>
      <c r="F374" s="281">
        <v>1</v>
      </c>
      <c r="G374" s="281"/>
      <c r="I374" s="287"/>
      <c r="J374" s="287"/>
    </row>
    <row r="375" spans="1:10" ht="45" x14ac:dyDescent="0.25">
      <c r="A375" s="8">
        <v>363</v>
      </c>
      <c r="B375" s="8" t="s">
        <v>1860</v>
      </c>
      <c r="C375" s="38" t="s">
        <v>1861</v>
      </c>
      <c r="D375" s="8">
        <v>3.4769999999999999</v>
      </c>
      <c r="E375" s="280"/>
      <c r="F375" s="281">
        <v>1</v>
      </c>
      <c r="G375" s="281"/>
      <c r="I375" s="287"/>
      <c r="J375" s="287"/>
    </row>
    <row r="376" spans="1:10" x14ac:dyDescent="0.25">
      <c r="A376" s="8">
        <v>364</v>
      </c>
      <c r="B376" s="8" t="s">
        <v>1862</v>
      </c>
      <c r="C376" s="38" t="s">
        <v>1863</v>
      </c>
      <c r="D376" s="8">
        <v>0.93</v>
      </c>
      <c r="E376" s="280"/>
      <c r="F376" s="281">
        <v>0.8</v>
      </c>
      <c r="G376" s="281"/>
    </row>
    <row r="377" spans="1:10" x14ac:dyDescent="0.25">
      <c r="A377" s="8">
        <v>365</v>
      </c>
      <c r="B377" s="8" t="s">
        <v>1864</v>
      </c>
      <c r="C377" s="38" t="s">
        <v>1865</v>
      </c>
      <c r="D377" s="8">
        <v>1.37</v>
      </c>
      <c r="E377" s="280"/>
      <c r="F377" s="281">
        <v>0.9</v>
      </c>
      <c r="G377" s="281"/>
      <c r="H377" s="260" t="s">
        <v>1141</v>
      </c>
    </row>
    <row r="378" spans="1:10" x14ac:dyDescent="0.25">
      <c r="A378" s="8">
        <v>366</v>
      </c>
      <c r="B378" s="8" t="s">
        <v>1866</v>
      </c>
      <c r="C378" s="38" t="s">
        <v>1867</v>
      </c>
      <c r="D378" s="16">
        <v>1.0960000000000001</v>
      </c>
      <c r="E378" s="280"/>
      <c r="F378" s="281">
        <v>1</v>
      </c>
      <c r="G378" s="281"/>
    </row>
    <row r="379" spans="1:10" ht="30" x14ac:dyDescent="0.25">
      <c r="A379" s="8">
        <v>367</v>
      </c>
      <c r="B379" s="8" t="s">
        <v>1868</v>
      </c>
      <c r="C379" s="38" t="s">
        <v>1869</v>
      </c>
      <c r="D379" s="16">
        <v>1.1299999999999999</v>
      </c>
      <c r="E379" s="280"/>
      <c r="F379" s="281">
        <v>1</v>
      </c>
      <c r="G379" s="281"/>
    </row>
    <row r="380" spans="1:10" ht="30" x14ac:dyDescent="0.25">
      <c r="A380" s="8">
        <v>368</v>
      </c>
      <c r="B380" s="8" t="s">
        <v>1870</v>
      </c>
      <c r="C380" s="38" t="s">
        <v>1871</v>
      </c>
      <c r="D380" s="16">
        <v>2.3170000000000002</v>
      </c>
      <c r="E380" s="280"/>
      <c r="F380" s="281">
        <v>1</v>
      </c>
      <c r="G380" s="281"/>
    </row>
    <row r="381" spans="1:10" ht="45" x14ac:dyDescent="0.25">
      <c r="A381" s="8">
        <v>369</v>
      </c>
      <c r="B381" s="8" t="s">
        <v>1872</v>
      </c>
      <c r="C381" s="38" t="s">
        <v>1873</v>
      </c>
      <c r="D381" s="16">
        <v>3.4769999999999999</v>
      </c>
      <c r="E381" s="280"/>
      <c r="F381" s="281">
        <v>1</v>
      </c>
      <c r="G381" s="281"/>
    </row>
    <row r="382" spans="1:10" x14ac:dyDescent="0.25">
      <c r="A382" s="8">
        <v>370</v>
      </c>
      <c r="B382" s="8" t="s">
        <v>1874</v>
      </c>
      <c r="C382" s="38" t="s">
        <v>1875</v>
      </c>
      <c r="D382" s="8">
        <v>2.42</v>
      </c>
      <c r="E382" s="280"/>
      <c r="F382" s="281">
        <v>0.85000000000000009</v>
      </c>
      <c r="G382" s="281"/>
    </row>
    <row r="383" spans="1:10" x14ac:dyDescent="0.25">
      <c r="A383" s="8">
        <v>371</v>
      </c>
      <c r="B383" s="8" t="s">
        <v>1876</v>
      </c>
      <c r="C383" s="38" t="s">
        <v>1877</v>
      </c>
      <c r="D383" s="8">
        <v>3.15</v>
      </c>
      <c r="E383" s="280"/>
      <c r="F383" s="281">
        <v>0.87</v>
      </c>
      <c r="G383" s="281"/>
      <c r="H383" s="260" t="s">
        <v>1141</v>
      </c>
    </row>
    <row r="384" spans="1:10" x14ac:dyDescent="0.25">
      <c r="A384" s="8">
        <v>372</v>
      </c>
      <c r="B384" s="8" t="s">
        <v>1878</v>
      </c>
      <c r="C384" s="38" t="s">
        <v>1879</v>
      </c>
      <c r="D384" s="8">
        <v>2.6779999999999999</v>
      </c>
      <c r="E384" s="280"/>
      <c r="F384" s="281">
        <v>1</v>
      </c>
      <c r="G384" s="281"/>
    </row>
    <row r="385" spans="1:10" ht="30" x14ac:dyDescent="0.25">
      <c r="A385" s="8">
        <v>373</v>
      </c>
      <c r="B385" s="8" t="s">
        <v>1880</v>
      </c>
      <c r="C385" s="38" t="s">
        <v>1881</v>
      </c>
      <c r="D385" s="16">
        <v>2.8</v>
      </c>
      <c r="E385" s="280"/>
      <c r="F385" s="281">
        <v>1</v>
      </c>
      <c r="G385" s="281"/>
    </row>
    <row r="386" spans="1:10" x14ac:dyDescent="0.25">
      <c r="A386" s="8">
        <v>374</v>
      </c>
      <c r="B386" s="8" t="s">
        <v>1882</v>
      </c>
      <c r="C386" s="38" t="s">
        <v>1883</v>
      </c>
      <c r="D386" s="8">
        <v>0.86</v>
      </c>
      <c r="E386" s="280"/>
      <c r="F386" s="281">
        <v>0.8</v>
      </c>
      <c r="G386" s="281"/>
    </row>
    <row r="387" spans="1:10" x14ac:dyDescent="0.25">
      <c r="A387" s="8">
        <v>375</v>
      </c>
      <c r="B387" s="8" t="s">
        <v>1884</v>
      </c>
      <c r="C387" s="38" t="s">
        <v>1885</v>
      </c>
      <c r="D387" s="8">
        <v>0.49</v>
      </c>
      <c r="E387" s="280"/>
      <c r="F387" s="281">
        <v>0.8</v>
      </c>
      <c r="G387" s="281"/>
    </row>
    <row r="388" spans="1:10" ht="30" x14ac:dyDescent="0.25">
      <c r="A388" s="8">
        <v>376</v>
      </c>
      <c r="B388" s="8" t="s">
        <v>1886</v>
      </c>
      <c r="C388" s="38" t="s">
        <v>1887</v>
      </c>
      <c r="D388" s="8">
        <v>0.64</v>
      </c>
      <c r="E388" s="280"/>
      <c r="F388" s="281">
        <v>0.8</v>
      </c>
      <c r="G388" s="281"/>
    </row>
    <row r="389" spans="1:10" x14ac:dyDescent="0.25">
      <c r="A389" s="8">
        <v>377</v>
      </c>
      <c r="B389" s="8" t="s">
        <v>1888</v>
      </c>
      <c r="C389" s="38" t="s">
        <v>1889</v>
      </c>
      <c r="D389" s="8">
        <v>0.73</v>
      </c>
      <c r="E389" s="280"/>
      <c r="F389" s="281">
        <v>0.85000000000000009</v>
      </c>
      <c r="G389" s="281"/>
    </row>
    <row r="390" spans="1:10" x14ac:dyDescent="0.25">
      <c r="A390" s="8">
        <v>378</v>
      </c>
      <c r="B390" s="8" t="s">
        <v>1890</v>
      </c>
      <c r="C390" s="38" t="s">
        <v>1891</v>
      </c>
      <c r="D390" s="8">
        <v>0.67</v>
      </c>
      <c r="E390" s="280"/>
      <c r="F390" s="281">
        <v>0.8</v>
      </c>
      <c r="G390" s="281"/>
      <c r="H390" s="260" t="s">
        <v>1141</v>
      </c>
    </row>
    <row r="391" spans="1:10" s="1" customFormat="1" ht="30" x14ac:dyDescent="0.25">
      <c r="A391" s="8">
        <v>379</v>
      </c>
      <c r="B391" s="25" t="s">
        <v>1892</v>
      </c>
      <c r="C391" s="38" t="s">
        <v>1893</v>
      </c>
      <c r="D391" s="25">
        <v>0.74</v>
      </c>
      <c r="E391" s="280"/>
      <c r="F391" s="281">
        <v>1</v>
      </c>
      <c r="G391" s="281"/>
      <c r="H391" s="285"/>
      <c r="I391" s="2"/>
      <c r="J391" s="2"/>
    </row>
    <row r="392" spans="1:10" s="1" customFormat="1" ht="30" x14ac:dyDescent="0.25">
      <c r="A392" s="8">
        <v>380</v>
      </c>
      <c r="B392" s="25" t="s">
        <v>1894</v>
      </c>
      <c r="C392" s="38" t="s">
        <v>1895</v>
      </c>
      <c r="D392" s="25">
        <v>0.48</v>
      </c>
      <c r="E392" s="280"/>
      <c r="F392" s="281">
        <v>1</v>
      </c>
      <c r="G392" s="281"/>
      <c r="H392" s="285"/>
      <c r="I392" s="2"/>
      <c r="J392" s="2"/>
    </row>
    <row r="393" spans="1:10" x14ac:dyDescent="0.25">
      <c r="A393" s="8">
        <v>381</v>
      </c>
      <c r="B393" s="8" t="s">
        <v>1896</v>
      </c>
      <c r="C393" s="38" t="s">
        <v>1897</v>
      </c>
      <c r="D393" s="8">
        <v>1.2</v>
      </c>
      <c r="E393" s="280"/>
      <c r="F393" s="281">
        <v>0.8</v>
      </c>
      <c r="G393" s="281"/>
    </row>
    <row r="394" spans="1:10" x14ac:dyDescent="0.25">
      <c r="A394" s="8">
        <v>382</v>
      </c>
      <c r="B394" s="8" t="s">
        <v>1898</v>
      </c>
      <c r="C394" s="38" t="s">
        <v>1899</v>
      </c>
      <c r="D394" s="8">
        <v>1.42</v>
      </c>
      <c r="E394" s="280"/>
      <c r="F394" s="281">
        <v>0.8</v>
      </c>
      <c r="G394" s="281"/>
    </row>
    <row r="395" spans="1:10" x14ac:dyDescent="0.25">
      <c r="A395" s="8">
        <v>383</v>
      </c>
      <c r="B395" s="8" t="s">
        <v>1900</v>
      </c>
      <c r="C395" s="38" t="s">
        <v>1901</v>
      </c>
      <c r="D395" s="8">
        <v>2.31</v>
      </c>
      <c r="E395" s="280"/>
      <c r="F395" s="281">
        <v>0.85000000000000009</v>
      </c>
      <c r="G395" s="281"/>
    </row>
    <row r="396" spans="1:10" x14ac:dyDescent="0.25">
      <c r="A396" s="8">
        <v>384</v>
      </c>
      <c r="B396" s="8" t="s">
        <v>1902</v>
      </c>
      <c r="C396" s="38" t="s">
        <v>1903</v>
      </c>
      <c r="D396" s="8">
        <v>3.12</v>
      </c>
      <c r="E396" s="280"/>
      <c r="F396" s="281">
        <v>0.85000000000000009</v>
      </c>
      <c r="G396" s="281"/>
    </row>
    <row r="397" spans="1:10" x14ac:dyDescent="0.25">
      <c r="A397" s="8">
        <v>385</v>
      </c>
      <c r="B397" s="8" t="s">
        <v>1904</v>
      </c>
      <c r="C397" s="38" t="s">
        <v>1905</v>
      </c>
      <c r="D397" s="8">
        <v>1.08</v>
      </c>
      <c r="E397" s="280"/>
      <c r="F397" s="281">
        <v>0.8</v>
      </c>
      <c r="G397" s="281"/>
    </row>
    <row r="398" spans="1:10" x14ac:dyDescent="0.25">
      <c r="A398" s="8">
        <v>386</v>
      </c>
      <c r="B398" s="8" t="s">
        <v>1906</v>
      </c>
      <c r="C398" s="38" t="s">
        <v>1907</v>
      </c>
      <c r="D398" s="8">
        <v>1.1200000000000001</v>
      </c>
      <c r="E398" s="280"/>
      <c r="F398" s="281">
        <v>0.8</v>
      </c>
      <c r="G398" s="281"/>
    </row>
    <row r="399" spans="1:10" x14ac:dyDescent="0.25">
      <c r="A399" s="8">
        <v>387</v>
      </c>
      <c r="B399" s="8" t="s">
        <v>1908</v>
      </c>
      <c r="C399" s="38" t="s">
        <v>1909</v>
      </c>
      <c r="D399" s="8">
        <v>1.62</v>
      </c>
      <c r="E399" s="280"/>
      <c r="F399" s="281">
        <v>0.8</v>
      </c>
      <c r="G399" s="281"/>
    </row>
    <row r="400" spans="1:10" x14ac:dyDescent="0.25">
      <c r="A400" s="8">
        <v>388</v>
      </c>
      <c r="B400" s="8" t="s">
        <v>1910</v>
      </c>
      <c r="C400" s="38" t="s">
        <v>1911</v>
      </c>
      <c r="D400" s="8">
        <v>1.95</v>
      </c>
      <c r="E400" s="280"/>
      <c r="F400" s="281">
        <v>0.8</v>
      </c>
      <c r="G400" s="281"/>
    </row>
    <row r="401" spans="1:12" x14ac:dyDescent="0.25">
      <c r="A401" s="8">
        <v>389</v>
      </c>
      <c r="B401" s="8" t="s">
        <v>1912</v>
      </c>
      <c r="C401" s="38" t="s">
        <v>1913</v>
      </c>
      <c r="D401" s="8">
        <v>2.14</v>
      </c>
      <c r="E401" s="280"/>
      <c r="F401" s="281">
        <v>0.8</v>
      </c>
      <c r="G401" s="281"/>
    </row>
    <row r="402" spans="1:12" x14ac:dyDescent="0.25">
      <c r="A402" s="8">
        <v>390</v>
      </c>
      <c r="B402" s="8" t="s">
        <v>1914</v>
      </c>
      <c r="C402" s="38" t="s">
        <v>1915</v>
      </c>
      <c r="D402" s="8">
        <v>4.13</v>
      </c>
      <c r="E402" s="280"/>
      <c r="F402" s="281">
        <v>0.85000000000000009</v>
      </c>
      <c r="G402" s="281"/>
    </row>
    <row r="403" spans="1:12" x14ac:dyDescent="0.25">
      <c r="A403" s="8">
        <v>391</v>
      </c>
      <c r="B403" s="8" t="s">
        <v>1916</v>
      </c>
      <c r="C403" s="38" t="s">
        <v>1917</v>
      </c>
      <c r="D403" s="8">
        <v>0.61</v>
      </c>
      <c r="E403" s="280"/>
      <c r="F403" s="281">
        <v>0.8</v>
      </c>
      <c r="G403" s="281"/>
    </row>
    <row r="404" spans="1:12" x14ac:dyDescent="0.25">
      <c r="A404" s="8">
        <v>392</v>
      </c>
      <c r="B404" s="8" t="s">
        <v>1918</v>
      </c>
      <c r="C404" s="38" t="s">
        <v>1919</v>
      </c>
      <c r="D404" s="8">
        <v>0.55000000000000004</v>
      </c>
      <c r="E404" s="280"/>
      <c r="F404" s="281">
        <v>0.9</v>
      </c>
      <c r="G404" s="281"/>
      <c r="H404" s="260" t="s">
        <v>1141</v>
      </c>
    </row>
    <row r="405" spans="1:12" x14ac:dyDescent="0.25">
      <c r="A405" s="8">
        <v>393</v>
      </c>
      <c r="B405" s="8" t="s">
        <v>1920</v>
      </c>
      <c r="C405" s="38" t="s">
        <v>1921</v>
      </c>
      <c r="D405" s="16">
        <v>0.46800000000000003</v>
      </c>
      <c r="E405" s="280"/>
      <c r="F405" s="281">
        <v>1</v>
      </c>
      <c r="G405" s="281"/>
    </row>
    <row r="406" spans="1:12" ht="30" x14ac:dyDescent="0.25">
      <c r="A406" s="8">
        <v>394</v>
      </c>
      <c r="B406" s="8" t="s">
        <v>1922</v>
      </c>
      <c r="C406" s="38" t="s">
        <v>1923</v>
      </c>
      <c r="D406" s="16">
        <v>1.244</v>
      </c>
      <c r="E406" s="280"/>
      <c r="F406" s="281">
        <v>1</v>
      </c>
      <c r="G406" s="281"/>
      <c r="L406" s="11"/>
    </row>
    <row r="407" spans="1:12" ht="30" x14ac:dyDescent="0.25">
      <c r="A407" s="8">
        <v>395</v>
      </c>
      <c r="B407" s="8" t="s">
        <v>1924</v>
      </c>
      <c r="C407" s="38" t="s">
        <v>1925</v>
      </c>
      <c r="D407" s="16">
        <v>2.5449999999999999</v>
      </c>
      <c r="E407" s="280"/>
      <c r="F407" s="281">
        <v>1</v>
      </c>
      <c r="G407" s="281"/>
      <c r="L407" s="11"/>
    </row>
    <row r="408" spans="1:12" ht="60" x14ac:dyDescent="0.25">
      <c r="A408" s="8">
        <v>396</v>
      </c>
      <c r="B408" s="8" t="s">
        <v>1926</v>
      </c>
      <c r="C408" s="38" t="s">
        <v>1927</v>
      </c>
      <c r="D408" s="16">
        <v>3.8250000000000002</v>
      </c>
      <c r="E408" s="280"/>
      <c r="F408" s="281">
        <v>1</v>
      </c>
      <c r="G408" s="281"/>
    </row>
    <row r="409" spans="1:12" x14ac:dyDescent="0.25">
      <c r="A409" s="8">
        <v>397</v>
      </c>
      <c r="B409" s="16" t="s">
        <v>1928</v>
      </c>
      <c r="C409" s="254" t="s">
        <v>1929</v>
      </c>
      <c r="D409" s="16">
        <v>0.71</v>
      </c>
      <c r="E409" s="295"/>
      <c r="F409" s="297">
        <v>0.85</v>
      </c>
      <c r="G409" s="297"/>
      <c r="H409" s="260" t="s">
        <v>1141</v>
      </c>
    </row>
    <row r="410" spans="1:12" x14ac:dyDescent="0.25">
      <c r="A410" s="8">
        <v>398</v>
      </c>
      <c r="B410" s="16" t="s">
        <v>1930</v>
      </c>
      <c r="C410" s="254" t="s">
        <v>1931</v>
      </c>
      <c r="D410" s="16">
        <v>0.56799999999999995</v>
      </c>
      <c r="E410" s="295"/>
      <c r="F410" s="297">
        <v>1</v>
      </c>
      <c r="G410" s="297"/>
      <c r="I410" s="11"/>
    </row>
    <row r="411" spans="1:12" x14ac:dyDescent="0.25">
      <c r="A411" s="8">
        <v>399</v>
      </c>
      <c r="B411" s="16" t="s">
        <v>1932</v>
      </c>
      <c r="C411" s="254" t="s">
        <v>1933</v>
      </c>
      <c r="D411" s="16">
        <v>0.79900000000000004</v>
      </c>
      <c r="E411" s="295"/>
      <c r="F411" s="297">
        <v>1</v>
      </c>
      <c r="G411" s="297"/>
    </row>
    <row r="412" spans="1:12" x14ac:dyDescent="0.25">
      <c r="A412" s="8">
        <v>400</v>
      </c>
      <c r="B412" s="8" t="s">
        <v>1934</v>
      </c>
      <c r="C412" s="38" t="s">
        <v>1935</v>
      </c>
      <c r="D412" s="8">
        <v>1.38</v>
      </c>
      <c r="E412" s="280"/>
      <c r="F412" s="281">
        <v>0.8</v>
      </c>
      <c r="G412" s="281"/>
    </row>
    <row r="413" spans="1:12" x14ac:dyDescent="0.25">
      <c r="A413" s="8">
        <v>401</v>
      </c>
      <c r="B413" s="8" t="s">
        <v>1936</v>
      </c>
      <c r="C413" s="38" t="s">
        <v>1937</v>
      </c>
      <c r="D413" s="8">
        <v>2.41</v>
      </c>
      <c r="E413" s="280"/>
      <c r="F413" s="281">
        <v>0.8</v>
      </c>
      <c r="G413" s="281"/>
    </row>
    <row r="414" spans="1:12" x14ac:dyDescent="0.25">
      <c r="A414" s="8">
        <v>402</v>
      </c>
      <c r="B414" s="8" t="s">
        <v>1938</v>
      </c>
      <c r="C414" s="38" t="s">
        <v>1939</v>
      </c>
      <c r="D414" s="8">
        <v>1.43</v>
      </c>
      <c r="E414" s="280"/>
      <c r="F414" s="281">
        <v>0.8</v>
      </c>
      <c r="G414" s="281"/>
    </row>
    <row r="415" spans="1:12" x14ac:dyDescent="0.25">
      <c r="A415" s="8">
        <v>403</v>
      </c>
      <c r="B415" s="8" t="s">
        <v>1940</v>
      </c>
      <c r="C415" s="38" t="s">
        <v>1941</v>
      </c>
      <c r="D415" s="8">
        <v>1.83</v>
      </c>
      <c r="E415" s="280"/>
      <c r="F415" s="281">
        <v>0.8</v>
      </c>
      <c r="G415" s="281"/>
    </row>
    <row r="416" spans="1:12" x14ac:dyDescent="0.25">
      <c r="A416" s="8">
        <v>404</v>
      </c>
      <c r="B416" s="8" t="s">
        <v>1942</v>
      </c>
      <c r="C416" s="38" t="s">
        <v>1943</v>
      </c>
      <c r="D416" s="8">
        <v>2.16</v>
      </c>
      <c r="E416" s="280"/>
      <c r="F416" s="281">
        <v>1</v>
      </c>
      <c r="G416" s="281"/>
    </row>
    <row r="417" spans="1:10" x14ac:dyDescent="0.25">
      <c r="A417" s="8">
        <v>405</v>
      </c>
      <c r="B417" s="8" t="s">
        <v>1944</v>
      </c>
      <c r="C417" s="38" t="s">
        <v>1945</v>
      </c>
      <c r="D417" s="8">
        <v>1.81</v>
      </c>
      <c r="E417" s="280"/>
      <c r="F417" s="281">
        <v>1.05</v>
      </c>
      <c r="G417" s="281"/>
    </row>
    <row r="418" spans="1:10" x14ac:dyDescent="0.25">
      <c r="A418" s="8">
        <v>406</v>
      </c>
      <c r="B418" s="8" t="s">
        <v>1946</v>
      </c>
      <c r="C418" s="38" t="s">
        <v>1947</v>
      </c>
      <c r="D418" s="8">
        <v>2.67</v>
      </c>
      <c r="E418" s="280"/>
      <c r="F418" s="281">
        <v>1.05</v>
      </c>
      <c r="G418" s="281"/>
    </row>
    <row r="419" spans="1:10" ht="30" x14ac:dyDescent="0.25">
      <c r="A419" s="8">
        <v>407</v>
      </c>
      <c r="B419" s="8" t="s">
        <v>1948</v>
      </c>
      <c r="C419" s="38" t="s">
        <v>1949</v>
      </c>
      <c r="D419" s="8">
        <v>0.73</v>
      </c>
      <c r="E419" s="280"/>
      <c r="F419" s="281">
        <v>0.8</v>
      </c>
      <c r="G419" s="281"/>
    </row>
    <row r="420" spans="1:10" x14ac:dyDescent="0.25">
      <c r="A420" s="8">
        <v>408</v>
      </c>
      <c r="B420" s="8" t="s">
        <v>1950</v>
      </c>
      <c r="C420" s="38" t="s">
        <v>1951</v>
      </c>
      <c r="D420" s="8">
        <v>0.76</v>
      </c>
      <c r="E420" s="280"/>
      <c r="F420" s="281">
        <v>0.85000000000000009</v>
      </c>
      <c r="G420" s="281"/>
    </row>
    <row r="421" spans="1:10" x14ac:dyDescent="0.25">
      <c r="A421" s="8">
        <v>409</v>
      </c>
      <c r="B421" s="8" t="s">
        <v>1952</v>
      </c>
      <c r="C421" s="38" t="s">
        <v>1953</v>
      </c>
      <c r="D421" s="8">
        <v>2.42</v>
      </c>
      <c r="E421" s="280"/>
      <c r="F421" s="281">
        <v>0.8</v>
      </c>
      <c r="G421" s="281"/>
    </row>
    <row r="422" spans="1:10" x14ac:dyDescent="0.25">
      <c r="A422" s="8">
        <v>410</v>
      </c>
      <c r="B422" s="8" t="s">
        <v>1954</v>
      </c>
      <c r="C422" s="38" t="s">
        <v>1955</v>
      </c>
      <c r="D422" s="8">
        <v>3.51</v>
      </c>
      <c r="E422" s="280"/>
      <c r="F422" s="281">
        <v>1</v>
      </c>
      <c r="G422" s="281"/>
    </row>
    <row r="423" spans="1:10" x14ac:dyDescent="0.25">
      <c r="A423" s="8">
        <v>411</v>
      </c>
      <c r="B423" s="8" t="s">
        <v>1956</v>
      </c>
      <c r="C423" s="38" t="s">
        <v>1957</v>
      </c>
      <c r="D423" s="8">
        <v>4.0199999999999996</v>
      </c>
      <c r="E423" s="280"/>
      <c r="F423" s="281">
        <v>1.05</v>
      </c>
      <c r="G423" s="281"/>
    </row>
    <row r="424" spans="1:10" x14ac:dyDescent="0.25">
      <c r="A424" s="8">
        <v>412</v>
      </c>
      <c r="B424" s="8" t="s">
        <v>1958</v>
      </c>
      <c r="C424" s="38" t="s">
        <v>1959</v>
      </c>
      <c r="D424" s="8">
        <v>0.84</v>
      </c>
      <c r="E424" s="280"/>
      <c r="F424" s="281">
        <v>0.8</v>
      </c>
      <c r="G424" s="281"/>
    </row>
    <row r="425" spans="1:10" x14ac:dyDescent="0.25">
      <c r="A425" s="8">
        <v>413</v>
      </c>
      <c r="B425" s="8" t="s">
        <v>1960</v>
      </c>
      <c r="C425" s="38" t="s">
        <v>1961</v>
      </c>
      <c r="D425" s="8">
        <v>0.5</v>
      </c>
      <c r="E425" s="280"/>
      <c r="F425" s="281">
        <v>0.8</v>
      </c>
      <c r="G425" s="281"/>
    </row>
    <row r="426" spans="1:10" x14ac:dyDescent="0.25">
      <c r="A426" s="8">
        <v>414</v>
      </c>
      <c r="B426" s="8" t="s">
        <v>1962</v>
      </c>
      <c r="C426" s="38" t="s">
        <v>1963</v>
      </c>
      <c r="D426" s="8">
        <v>0.37</v>
      </c>
      <c r="E426" s="280"/>
      <c r="F426" s="281">
        <v>0.85000000000000009</v>
      </c>
      <c r="G426" s="281"/>
    </row>
    <row r="427" spans="1:10" x14ac:dyDescent="0.25">
      <c r="A427" s="8">
        <v>415</v>
      </c>
      <c r="B427" s="8" t="s">
        <v>1964</v>
      </c>
      <c r="C427" s="38" t="s">
        <v>1965</v>
      </c>
      <c r="D427" s="8">
        <v>1.19</v>
      </c>
      <c r="E427" s="280"/>
      <c r="F427" s="281">
        <v>0.8</v>
      </c>
      <c r="G427" s="281"/>
    </row>
    <row r="428" spans="1:10" x14ac:dyDescent="0.25">
      <c r="A428" s="8">
        <v>416</v>
      </c>
      <c r="B428" s="8" t="s">
        <v>1966</v>
      </c>
      <c r="C428" s="38" t="s">
        <v>1967</v>
      </c>
      <c r="D428" s="8">
        <v>1.1499999999999999</v>
      </c>
      <c r="E428" s="280"/>
      <c r="F428" s="281">
        <v>0.8</v>
      </c>
      <c r="G428" s="281"/>
    </row>
    <row r="429" spans="1:10" x14ac:dyDescent="0.25">
      <c r="A429" s="8">
        <v>417</v>
      </c>
      <c r="B429" s="8" t="s">
        <v>1968</v>
      </c>
      <c r="C429" s="38" t="s">
        <v>1969</v>
      </c>
      <c r="D429" s="8">
        <v>1.43</v>
      </c>
      <c r="E429" s="280"/>
      <c r="F429" s="281">
        <v>0.85</v>
      </c>
      <c r="G429" s="281"/>
      <c r="H429" s="260" t="s">
        <v>1141</v>
      </c>
      <c r="J429" s="11"/>
    </row>
    <row r="430" spans="1:10" x14ac:dyDescent="0.25">
      <c r="A430" s="8">
        <v>418</v>
      </c>
      <c r="B430" s="16" t="s">
        <v>1970</v>
      </c>
      <c r="C430" s="254" t="s">
        <v>1971</v>
      </c>
      <c r="D430" s="16">
        <v>1.1439999999999999</v>
      </c>
      <c r="E430" s="295"/>
      <c r="F430" s="297">
        <v>1</v>
      </c>
      <c r="G430" s="297"/>
    </row>
    <row r="431" spans="1:10" ht="30" x14ac:dyDescent="0.25">
      <c r="A431" s="8">
        <v>419</v>
      </c>
      <c r="B431" s="16" t="s">
        <v>1972</v>
      </c>
      <c r="C431" s="254" t="s">
        <v>1973</v>
      </c>
      <c r="D431" s="16">
        <v>1.2390000000000001</v>
      </c>
      <c r="E431" s="295"/>
      <c r="F431" s="297">
        <v>1</v>
      </c>
      <c r="G431" s="297"/>
    </row>
    <row r="432" spans="1:10" x14ac:dyDescent="0.25">
      <c r="A432" s="8">
        <v>420</v>
      </c>
      <c r="B432" s="8" t="s">
        <v>1974</v>
      </c>
      <c r="C432" s="38" t="s">
        <v>1975</v>
      </c>
      <c r="D432" s="8">
        <v>3</v>
      </c>
      <c r="E432" s="280"/>
      <c r="F432" s="281">
        <v>0.8</v>
      </c>
      <c r="G432" s="281"/>
    </row>
    <row r="433" spans="1:12" x14ac:dyDescent="0.25">
      <c r="A433" s="8">
        <v>421</v>
      </c>
      <c r="B433" s="8" t="s">
        <v>1976</v>
      </c>
      <c r="C433" s="38" t="s">
        <v>1977</v>
      </c>
      <c r="D433" s="8">
        <v>4.3</v>
      </c>
      <c r="E433" s="280"/>
      <c r="F433" s="281">
        <v>0.85000000000000009</v>
      </c>
      <c r="G433" s="281"/>
    </row>
    <row r="434" spans="1:12" x14ac:dyDescent="0.25">
      <c r="A434" s="8">
        <v>422</v>
      </c>
      <c r="B434" s="8" t="s">
        <v>1978</v>
      </c>
      <c r="C434" s="38" t="s">
        <v>1979</v>
      </c>
      <c r="D434" s="8">
        <v>2.42</v>
      </c>
      <c r="E434" s="280"/>
      <c r="F434" s="281">
        <v>0.8</v>
      </c>
      <c r="G434" s="281"/>
    </row>
    <row r="435" spans="1:12" x14ac:dyDescent="0.25">
      <c r="A435" s="8">
        <v>423</v>
      </c>
      <c r="B435" s="8" t="s">
        <v>1980</v>
      </c>
      <c r="C435" s="38" t="s">
        <v>1981</v>
      </c>
      <c r="D435" s="8">
        <v>2.69</v>
      </c>
      <c r="E435" s="280"/>
      <c r="F435" s="281">
        <v>0.8</v>
      </c>
      <c r="G435" s="281"/>
    </row>
    <row r="436" spans="1:12" x14ac:dyDescent="0.25">
      <c r="A436" s="8">
        <v>424</v>
      </c>
      <c r="B436" s="8" t="s">
        <v>1982</v>
      </c>
      <c r="C436" s="38" t="s">
        <v>1983</v>
      </c>
      <c r="D436" s="8">
        <v>4.12</v>
      </c>
      <c r="E436" s="280"/>
      <c r="F436" s="281">
        <v>0.8</v>
      </c>
      <c r="G436" s="281"/>
    </row>
    <row r="437" spans="1:12" x14ac:dyDescent="0.25">
      <c r="A437" s="8">
        <v>425</v>
      </c>
      <c r="B437" s="8" t="s">
        <v>1984</v>
      </c>
      <c r="C437" s="38" t="s">
        <v>1985</v>
      </c>
      <c r="D437" s="8">
        <v>1.1599999999999999</v>
      </c>
      <c r="E437" s="280"/>
      <c r="F437" s="281">
        <v>0.8</v>
      </c>
      <c r="G437" s="281"/>
    </row>
    <row r="438" spans="1:12" x14ac:dyDescent="0.25">
      <c r="A438" s="8">
        <v>426</v>
      </c>
      <c r="B438" s="8" t="s">
        <v>1986</v>
      </c>
      <c r="C438" s="38" t="s">
        <v>1987</v>
      </c>
      <c r="D438" s="8">
        <v>1.95</v>
      </c>
      <c r="E438" s="280"/>
      <c r="F438" s="281">
        <v>0.8</v>
      </c>
      <c r="G438" s="281"/>
    </row>
    <row r="439" spans="1:12" x14ac:dyDescent="0.25">
      <c r="A439" s="8">
        <v>427</v>
      </c>
      <c r="B439" s="8" t="s">
        <v>1988</v>
      </c>
      <c r="C439" s="38" t="s">
        <v>1989</v>
      </c>
      <c r="D439" s="8">
        <v>2.46</v>
      </c>
      <c r="E439" s="280"/>
      <c r="F439" s="281">
        <v>0.85000000000000009</v>
      </c>
      <c r="G439" s="281"/>
    </row>
    <row r="440" spans="1:12" x14ac:dyDescent="0.25">
      <c r="A440" s="8">
        <v>428</v>
      </c>
      <c r="B440" s="8" t="s">
        <v>1990</v>
      </c>
      <c r="C440" s="38" t="s">
        <v>1991</v>
      </c>
      <c r="D440" s="8">
        <v>0.73</v>
      </c>
      <c r="E440" s="280"/>
      <c r="F440" s="281">
        <v>0.85000000000000009</v>
      </c>
      <c r="G440" s="281"/>
    </row>
    <row r="441" spans="1:12" x14ac:dyDescent="0.25">
      <c r="A441" s="8">
        <v>429</v>
      </c>
      <c r="B441" s="8" t="s">
        <v>1992</v>
      </c>
      <c r="C441" s="38" t="s">
        <v>1993</v>
      </c>
      <c r="D441" s="8">
        <v>0.91</v>
      </c>
      <c r="E441" s="280"/>
      <c r="F441" s="281">
        <v>0.85000000000000009</v>
      </c>
      <c r="G441" s="281"/>
    </row>
    <row r="442" spans="1:12" x14ac:dyDescent="0.25">
      <c r="A442" s="8">
        <v>430</v>
      </c>
      <c r="B442" s="8" t="s">
        <v>1994</v>
      </c>
      <c r="C442" s="38" t="s">
        <v>1995</v>
      </c>
      <c r="D442" s="8">
        <v>0.86</v>
      </c>
      <c r="E442" s="280"/>
      <c r="F442" s="281">
        <v>0.85000000000000009</v>
      </c>
      <c r="G442" s="281"/>
    </row>
    <row r="443" spans="1:12" x14ac:dyDescent="0.25">
      <c r="A443" s="8">
        <v>431</v>
      </c>
      <c r="B443" s="8" t="s">
        <v>1996</v>
      </c>
      <c r="C443" s="38" t="s">
        <v>1997</v>
      </c>
      <c r="D443" s="8">
        <v>1.24</v>
      </c>
      <c r="E443" s="280"/>
      <c r="F443" s="281">
        <v>0.85000000000000009</v>
      </c>
      <c r="G443" s="281"/>
      <c r="I443" s="11"/>
    </row>
    <row r="444" spans="1:12" ht="18.75" x14ac:dyDescent="0.3">
      <c r="A444" s="8">
        <v>432</v>
      </c>
      <c r="B444" s="8" t="s">
        <v>1998</v>
      </c>
      <c r="C444" s="38" t="s">
        <v>1999</v>
      </c>
      <c r="D444" s="8">
        <v>1.78</v>
      </c>
      <c r="E444" s="280"/>
      <c r="F444" s="281">
        <v>1</v>
      </c>
      <c r="G444" s="281"/>
      <c r="H444" s="260" t="s">
        <v>1141</v>
      </c>
      <c r="I444" s="303"/>
      <c r="J444" s="11"/>
      <c r="K444" s="11"/>
    </row>
    <row r="445" spans="1:12" ht="18.75" x14ac:dyDescent="0.3">
      <c r="A445" s="8">
        <v>433</v>
      </c>
      <c r="B445" s="8" t="s">
        <v>2000</v>
      </c>
      <c r="C445" s="38" t="s">
        <v>2001</v>
      </c>
      <c r="D445" s="8">
        <v>1.5129999999999999</v>
      </c>
      <c r="E445" s="280"/>
      <c r="F445" s="281">
        <v>1</v>
      </c>
      <c r="G445" s="281"/>
      <c r="H445" s="11"/>
      <c r="I445" s="303"/>
      <c r="J445" s="11"/>
      <c r="K445" s="11"/>
    </row>
    <row r="446" spans="1:12" ht="18.75" x14ac:dyDescent="0.3">
      <c r="A446" s="8">
        <v>434</v>
      </c>
      <c r="B446" s="8" t="s">
        <v>2002</v>
      </c>
      <c r="C446" s="38" t="s">
        <v>2003</v>
      </c>
      <c r="D446" s="8">
        <v>1.635</v>
      </c>
      <c r="E446" s="280"/>
      <c r="F446" s="281">
        <v>1</v>
      </c>
      <c r="G446" s="281"/>
      <c r="H446" s="11"/>
      <c r="I446" s="303"/>
      <c r="J446" s="11"/>
      <c r="K446" s="11"/>
      <c r="L446" s="286"/>
    </row>
    <row r="447" spans="1:12" ht="18.75" x14ac:dyDescent="0.3">
      <c r="A447" s="8">
        <v>435</v>
      </c>
      <c r="B447" s="8" t="s">
        <v>2004</v>
      </c>
      <c r="C447" s="38" t="s">
        <v>2005</v>
      </c>
      <c r="D447" s="8">
        <v>2.4889999999999999</v>
      </c>
      <c r="E447" s="304"/>
      <c r="F447" s="281">
        <v>1</v>
      </c>
      <c r="G447" s="305"/>
      <c r="H447" s="11"/>
      <c r="I447" s="303"/>
      <c r="J447" s="11"/>
      <c r="K447" s="11"/>
      <c r="L447" s="286"/>
    </row>
    <row r="448" spans="1:12" x14ac:dyDescent="0.25">
      <c r="A448" s="8">
        <v>436</v>
      </c>
      <c r="B448" s="8" t="s">
        <v>2006</v>
      </c>
      <c r="C448" s="38" t="s">
        <v>2007</v>
      </c>
      <c r="D448" s="8">
        <v>1.1299999999999999</v>
      </c>
      <c r="E448" s="280"/>
      <c r="F448" s="281">
        <v>0.8</v>
      </c>
      <c r="G448" s="281"/>
    </row>
    <row r="449" spans="1:10" x14ac:dyDescent="0.25">
      <c r="A449" s="8">
        <v>437</v>
      </c>
      <c r="B449" s="8" t="s">
        <v>2008</v>
      </c>
      <c r="C449" s="38" t="s">
        <v>2009</v>
      </c>
      <c r="D449" s="8">
        <v>1.19</v>
      </c>
      <c r="E449" s="280"/>
      <c r="F449" s="281">
        <v>0.8</v>
      </c>
      <c r="G449" s="281"/>
    </row>
    <row r="450" spans="1:10" x14ac:dyDescent="0.25">
      <c r="A450" s="8">
        <v>438</v>
      </c>
      <c r="B450" s="8" t="s">
        <v>2010</v>
      </c>
      <c r="C450" s="38" t="s">
        <v>2011</v>
      </c>
      <c r="D450" s="8">
        <v>2.13</v>
      </c>
      <c r="E450" s="280"/>
      <c r="F450" s="281">
        <v>0.8</v>
      </c>
      <c r="G450" s="281"/>
    </row>
    <row r="451" spans="1:10" x14ac:dyDescent="0.25">
      <c r="A451" s="8">
        <v>439</v>
      </c>
      <c r="B451" s="8" t="s">
        <v>2012</v>
      </c>
      <c r="C451" s="293" t="s">
        <v>2013</v>
      </c>
      <c r="D451" s="8">
        <v>5.6</v>
      </c>
      <c r="E451" s="280"/>
      <c r="F451" s="281">
        <v>0.8</v>
      </c>
      <c r="G451" s="281"/>
    </row>
    <row r="452" spans="1:10" x14ac:dyDescent="0.25">
      <c r="A452" s="8">
        <v>440</v>
      </c>
      <c r="B452" s="8" t="s">
        <v>2014</v>
      </c>
      <c r="C452" s="293" t="s">
        <v>2015</v>
      </c>
      <c r="D452" s="8">
        <v>1.17</v>
      </c>
      <c r="E452" s="280"/>
      <c r="F452" s="281">
        <v>0.8</v>
      </c>
      <c r="G452" s="281"/>
    </row>
    <row r="453" spans="1:10" x14ac:dyDescent="0.25">
      <c r="A453" s="8">
        <v>441</v>
      </c>
      <c r="B453" s="8" t="s">
        <v>2016</v>
      </c>
      <c r="C453" s="38" t="s">
        <v>2017</v>
      </c>
      <c r="D453" s="8">
        <v>2.91</v>
      </c>
      <c r="E453" s="280"/>
      <c r="F453" s="281">
        <v>0.8</v>
      </c>
      <c r="G453" s="281"/>
    </row>
    <row r="454" spans="1:10" x14ac:dyDescent="0.25">
      <c r="A454" s="8">
        <v>442</v>
      </c>
      <c r="B454" s="8" t="s">
        <v>2018</v>
      </c>
      <c r="C454" s="38" t="s">
        <v>2019</v>
      </c>
      <c r="D454" s="8">
        <v>1.21</v>
      </c>
      <c r="E454" s="280"/>
      <c r="F454" s="281">
        <v>0.8</v>
      </c>
      <c r="G454" s="281"/>
      <c r="H454" s="260" t="s">
        <v>1141</v>
      </c>
    </row>
    <row r="455" spans="1:10" s="1" customFormat="1" x14ac:dyDescent="0.25">
      <c r="A455" s="8">
        <v>443</v>
      </c>
      <c r="B455" s="25" t="s">
        <v>2020</v>
      </c>
      <c r="C455" s="38" t="s">
        <v>2021</v>
      </c>
      <c r="D455" s="25">
        <v>1.32</v>
      </c>
      <c r="E455" s="280"/>
      <c r="F455" s="281">
        <v>1</v>
      </c>
      <c r="G455" s="281"/>
      <c r="H455" s="285"/>
      <c r="I455" s="2"/>
      <c r="J455" s="2"/>
    </row>
    <row r="456" spans="1:10" s="1" customFormat="1" x14ac:dyDescent="0.25">
      <c r="A456" s="8">
        <v>444</v>
      </c>
      <c r="B456" s="25" t="s">
        <v>2022</v>
      </c>
      <c r="C456" s="38" t="s">
        <v>2023</v>
      </c>
      <c r="D456" s="25">
        <v>0.86399999999999999</v>
      </c>
      <c r="E456" s="280"/>
      <c r="F456" s="281">
        <v>1</v>
      </c>
      <c r="G456" s="281"/>
      <c r="H456" s="285"/>
      <c r="I456" s="2"/>
      <c r="J456" s="2"/>
    </row>
    <row r="457" spans="1:10" x14ac:dyDescent="0.25">
      <c r="A457" s="8">
        <v>445</v>
      </c>
      <c r="B457" s="8" t="s">
        <v>2024</v>
      </c>
      <c r="C457" s="38" t="s">
        <v>2025</v>
      </c>
      <c r="D457" s="8">
        <v>2.0299999999999998</v>
      </c>
      <c r="E457" s="280"/>
      <c r="F457" s="281">
        <v>0.8</v>
      </c>
      <c r="G457" s="281"/>
    </row>
    <row r="458" spans="1:10" x14ac:dyDescent="0.25">
      <c r="A458" s="8">
        <v>446</v>
      </c>
      <c r="B458" s="8" t="s">
        <v>2026</v>
      </c>
      <c r="C458" s="38" t="s">
        <v>2027</v>
      </c>
      <c r="D458" s="8">
        <v>3.54</v>
      </c>
      <c r="E458" s="280"/>
      <c r="F458" s="281">
        <v>0.8</v>
      </c>
      <c r="G458" s="281"/>
    </row>
    <row r="459" spans="1:10" x14ac:dyDescent="0.25">
      <c r="A459" s="8">
        <v>447</v>
      </c>
      <c r="B459" s="8" t="s">
        <v>2028</v>
      </c>
      <c r="C459" s="38" t="s">
        <v>2029</v>
      </c>
      <c r="D459" s="8">
        <v>5.2</v>
      </c>
      <c r="E459" s="280"/>
      <c r="F459" s="281">
        <v>0.8</v>
      </c>
      <c r="G459" s="281"/>
    </row>
    <row r="460" spans="1:10" x14ac:dyDescent="0.25">
      <c r="A460" s="8">
        <v>448</v>
      </c>
      <c r="B460" s="8" t="s">
        <v>2030</v>
      </c>
      <c r="C460" s="38" t="s">
        <v>2031</v>
      </c>
      <c r="D460" s="8">
        <v>11.11</v>
      </c>
      <c r="E460" s="280"/>
      <c r="F460" s="281">
        <v>1</v>
      </c>
      <c r="G460" s="281"/>
    </row>
    <row r="461" spans="1:10" x14ac:dyDescent="0.25">
      <c r="A461" s="8">
        <v>449</v>
      </c>
      <c r="B461" s="8" t="s">
        <v>2032</v>
      </c>
      <c r="C461" s="38" t="s">
        <v>2033</v>
      </c>
      <c r="D461" s="8">
        <v>14.07</v>
      </c>
      <c r="E461" s="280"/>
      <c r="F461" s="281">
        <v>1.05</v>
      </c>
      <c r="G461" s="281"/>
    </row>
    <row r="462" spans="1:10" x14ac:dyDescent="0.25">
      <c r="A462" s="8">
        <v>450</v>
      </c>
      <c r="B462" s="8" t="s">
        <v>2034</v>
      </c>
      <c r="C462" s="38" t="s">
        <v>2035</v>
      </c>
      <c r="D462" s="8">
        <v>0.89</v>
      </c>
      <c r="E462" s="280"/>
      <c r="F462" s="281">
        <v>0.8</v>
      </c>
      <c r="G462" s="281"/>
    </row>
    <row r="463" spans="1:10" x14ac:dyDescent="0.25">
      <c r="A463" s="8">
        <v>451</v>
      </c>
      <c r="B463" s="8" t="s">
        <v>2036</v>
      </c>
      <c r="C463" s="38" t="s">
        <v>2037</v>
      </c>
      <c r="D463" s="8">
        <v>0.74</v>
      </c>
      <c r="E463" s="280"/>
      <c r="F463" s="281">
        <v>0.8</v>
      </c>
      <c r="G463" s="281"/>
    </row>
    <row r="464" spans="1:10" x14ac:dyDescent="0.25">
      <c r="A464" s="8">
        <v>452</v>
      </c>
      <c r="B464" s="8" t="s">
        <v>2038</v>
      </c>
      <c r="C464" s="38" t="s">
        <v>2039</v>
      </c>
      <c r="D464" s="8">
        <v>1.27</v>
      </c>
      <c r="E464" s="280"/>
      <c r="F464" s="281">
        <v>0.9</v>
      </c>
      <c r="G464" s="281"/>
      <c r="H464" s="260" t="s">
        <v>1141</v>
      </c>
      <c r="J464" s="11"/>
    </row>
    <row r="465" spans="1:13" x14ac:dyDescent="0.25">
      <c r="A465" s="8">
        <v>453</v>
      </c>
      <c r="B465" s="8" t="s">
        <v>2040</v>
      </c>
      <c r="C465" s="38" t="s">
        <v>2041</v>
      </c>
      <c r="D465" s="8">
        <v>1.016</v>
      </c>
      <c r="E465" s="280"/>
      <c r="F465" s="281">
        <v>1</v>
      </c>
      <c r="G465" s="281"/>
    </row>
    <row r="466" spans="1:13" ht="30" x14ac:dyDescent="0.25">
      <c r="A466" s="8">
        <v>454</v>
      </c>
      <c r="B466" s="8" t="s">
        <v>2042</v>
      </c>
      <c r="C466" s="38" t="s">
        <v>2043</v>
      </c>
      <c r="D466" s="306">
        <v>1.39</v>
      </c>
      <c r="E466" s="280"/>
      <c r="F466" s="281">
        <v>1</v>
      </c>
      <c r="G466" s="281"/>
    </row>
    <row r="467" spans="1:13" x14ac:dyDescent="0.25">
      <c r="A467" s="8">
        <v>455</v>
      </c>
      <c r="B467" s="8" t="s">
        <v>2044</v>
      </c>
      <c r="C467" s="38" t="s">
        <v>2045</v>
      </c>
      <c r="D467" s="8">
        <v>1.63</v>
      </c>
      <c r="E467" s="280"/>
      <c r="F467" s="281">
        <v>0.8</v>
      </c>
      <c r="G467" s="281"/>
    </row>
    <row r="468" spans="1:13" x14ac:dyDescent="0.25">
      <c r="A468" s="8">
        <v>456</v>
      </c>
      <c r="B468" s="8" t="s">
        <v>2046</v>
      </c>
      <c r="C468" s="38" t="s">
        <v>2047</v>
      </c>
      <c r="D468" s="8">
        <v>1.9</v>
      </c>
      <c r="E468" s="280"/>
      <c r="F468" s="281">
        <v>0.8</v>
      </c>
      <c r="G468" s="281"/>
    </row>
    <row r="469" spans="1:13" x14ac:dyDescent="0.25">
      <c r="A469" s="8">
        <v>457</v>
      </c>
      <c r="B469" s="8" t="s">
        <v>2048</v>
      </c>
      <c r="C469" s="38" t="s">
        <v>2049</v>
      </c>
      <c r="D469" s="8">
        <v>1.02</v>
      </c>
      <c r="E469" s="280"/>
      <c r="F469" s="281">
        <v>0.8</v>
      </c>
      <c r="G469" s="281"/>
    </row>
    <row r="470" spans="1:13" x14ac:dyDescent="0.25">
      <c r="A470" s="8">
        <v>458</v>
      </c>
      <c r="B470" s="8" t="s">
        <v>2050</v>
      </c>
      <c r="C470" s="38" t="s">
        <v>2051</v>
      </c>
      <c r="D470" s="8">
        <v>1.49</v>
      </c>
      <c r="E470" s="280"/>
      <c r="F470" s="281">
        <v>0.8</v>
      </c>
      <c r="G470" s="281"/>
    </row>
    <row r="471" spans="1:13" x14ac:dyDescent="0.25">
      <c r="A471" s="8">
        <v>459</v>
      </c>
      <c r="B471" s="8" t="s">
        <v>2052</v>
      </c>
      <c r="C471" s="38" t="s">
        <v>2053</v>
      </c>
      <c r="D471" s="8">
        <v>2.14</v>
      </c>
      <c r="E471" s="280"/>
      <c r="F471" s="281">
        <v>0.8</v>
      </c>
      <c r="G471" s="281"/>
    </row>
    <row r="472" spans="1:13" x14ac:dyDescent="0.25">
      <c r="A472" s="8">
        <v>460</v>
      </c>
      <c r="B472" s="8" t="s">
        <v>2054</v>
      </c>
      <c r="C472" s="38" t="s">
        <v>2055</v>
      </c>
      <c r="D472" s="8">
        <v>1.25</v>
      </c>
      <c r="E472" s="280"/>
      <c r="F472" s="281">
        <v>0.8</v>
      </c>
      <c r="G472" s="281"/>
    </row>
    <row r="473" spans="1:13" x14ac:dyDescent="0.25">
      <c r="A473" s="8">
        <v>461</v>
      </c>
      <c r="B473" s="8" t="s">
        <v>2056</v>
      </c>
      <c r="C473" s="38" t="s">
        <v>2057</v>
      </c>
      <c r="D473" s="8">
        <v>2.76</v>
      </c>
      <c r="E473" s="280"/>
      <c r="F473" s="281">
        <v>0.8</v>
      </c>
      <c r="G473" s="281"/>
    </row>
    <row r="474" spans="1:13" ht="30" x14ac:dyDescent="0.25">
      <c r="A474" s="8">
        <v>462</v>
      </c>
      <c r="B474" s="8" t="s">
        <v>2058</v>
      </c>
      <c r="C474" s="38" t="s">
        <v>2059</v>
      </c>
      <c r="D474" s="8">
        <v>0.76</v>
      </c>
      <c r="E474" s="280"/>
      <c r="F474" s="281">
        <v>0.8</v>
      </c>
      <c r="G474" s="281"/>
    </row>
    <row r="475" spans="1:13" x14ac:dyDescent="0.25">
      <c r="A475" s="8">
        <v>463</v>
      </c>
      <c r="B475" s="8" t="s">
        <v>2060</v>
      </c>
      <c r="C475" s="38" t="s">
        <v>2061</v>
      </c>
      <c r="D475" s="8">
        <v>1.06</v>
      </c>
      <c r="E475" s="280"/>
      <c r="F475" s="281">
        <v>0.8</v>
      </c>
      <c r="G475" s="281"/>
    </row>
    <row r="476" spans="1:13" x14ac:dyDescent="0.25">
      <c r="A476" s="8">
        <v>464</v>
      </c>
      <c r="B476" s="8" t="s">
        <v>2062</v>
      </c>
      <c r="C476" s="38" t="s">
        <v>2063</v>
      </c>
      <c r="D476" s="8">
        <v>1.1599999999999999</v>
      </c>
      <c r="E476" s="280"/>
      <c r="F476" s="281">
        <v>0.8</v>
      </c>
      <c r="G476" s="281"/>
    </row>
    <row r="477" spans="1:13" x14ac:dyDescent="0.25">
      <c r="A477" s="8">
        <v>465</v>
      </c>
      <c r="B477" s="8" t="s">
        <v>2064</v>
      </c>
      <c r="C477" s="38" t="s">
        <v>2065</v>
      </c>
      <c r="D477" s="8">
        <v>3.32</v>
      </c>
      <c r="E477" s="280"/>
      <c r="F477" s="281">
        <v>0.8</v>
      </c>
      <c r="G477" s="281"/>
    </row>
    <row r="478" spans="1:13" x14ac:dyDescent="0.25">
      <c r="A478" s="8">
        <v>466</v>
      </c>
      <c r="B478" s="8" t="s">
        <v>2066</v>
      </c>
      <c r="C478" s="38" t="s">
        <v>2067</v>
      </c>
      <c r="D478" s="8">
        <v>4.32</v>
      </c>
      <c r="E478" s="280"/>
      <c r="F478" s="281">
        <v>0.85000000000000009</v>
      </c>
      <c r="G478" s="281"/>
    </row>
    <row r="479" spans="1:13" x14ac:dyDescent="0.25">
      <c r="A479" s="8">
        <v>467</v>
      </c>
      <c r="B479" s="8" t="s">
        <v>2068</v>
      </c>
      <c r="C479" s="38" t="s">
        <v>2069</v>
      </c>
      <c r="D479" s="8">
        <v>3.5</v>
      </c>
      <c r="E479" s="280"/>
      <c r="F479" s="281">
        <v>0.8</v>
      </c>
      <c r="G479" s="281"/>
    </row>
    <row r="480" spans="1:13" x14ac:dyDescent="0.25">
      <c r="A480" s="8">
        <v>468</v>
      </c>
      <c r="B480" s="8" t="s">
        <v>2070</v>
      </c>
      <c r="C480" s="294" t="s">
        <v>2071</v>
      </c>
      <c r="D480" s="8">
        <v>0.32</v>
      </c>
      <c r="E480" s="280"/>
      <c r="F480" s="281">
        <v>0.8</v>
      </c>
      <c r="G480" s="281"/>
      <c r="H480" s="260" t="s">
        <v>1141</v>
      </c>
      <c r="I480" s="11"/>
      <c r="K480" s="287"/>
      <c r="L480" s="287"/>
      <c r="M480" s="284"/>
    </row>
    <row r="481" spans="1:13" ht="30.75" customHeight="1" x14ac:dyDescent="0.25">
      <c r="A481" s="8">
        <v>469</v>
      </c>
      <c r="B481" s="8" t="s">
        <v>2072</v>
      </c>
      <c r="C481" s="294" t="s">
        <v>2073</v>
      </c>
      <c r="D481" s="8">
        <v>0.32</v>
      </c>
      <c r="E481" s="280"/>
      <c r="F481" s="281">
        <v>1</v>
      </c>
      <c r="G481" s="281"/>
      <c r="I481" s="11"/>
      <c r="K481" s="287"/>
      <c r="L481" s="287"/>
      <c r="M481" s="284"/>
    </row>
    <row r="482" spans="1:13" ht="32.25" customHeight="1" x14ac:dyDescent="0.25">
      <c r="A482" s="8">
        <v>470</v>
      </c>
      <c r="B482" s="8" t="s">
        <v>2074</v>
      </c>
      <c r="C482" s="294" t="s">
        <v>2075</v>
      </c>
      <c r="D482" s="8">
        <v>0.32</v>
      </c>
      <c r="E482" s="280"/>
      <c r="F482" s="281">
        <v>1</v>
      </c>
      <c r="G482" s="281"/>
      <c r="I482" s="11"/>
      <c r="K482" s="287"/>
      <c r="L482" s="287"/>
      <c r="M482" s="284"/>
    </row>
    <row r="483" spans="1:13" ht="32.25" customHeight="1" x14ac:dyDescent="0.25">
      <c r="A483" s="8">
        <v>471</v>
      </c>
      <c r="B483" s="8" t="s">
        <v>2076</v>
      </c>
      <c r="C483" s="294" t="s">
        <v>4355</v>
      </c>
      <c r="D483" s="8">
        <v>0.13900000000000001</v>
      </c>
      <c r="E483" s="280"/>
      <c r="F483" s="281">
        <v>1</v>
      </c>
      <c r="G483" s="281"/>
      <c r="H483" s="307"/>
      <c r="I483" s="11"/>
      <c r="K483" s="308"/>
      <c r="L483" s="287"/>
      <c r="M483" s="284"/>
    </row>
    <row r="484" spans="1:13" ht="32.25" customHeight="1" x14ac:dyDescent="0.25">
      <c r="A484" s="8">
        <v>472</v>
      </c>
      <c r="B484" s="8" t="s">
        <v>2077</v>
      </c>
      <c r="C484" s="294" t="s">
        <v>4356</v>
      </c>
      <c r="D484" s="8">
        <v>0.17549999999999999</v>
      </c>
      <c r="E484" s="280"/>
      <c r="F484" s="281">
        <v>1</v>
      </c>
      <c r="G484" s="281"/>
      <c r="H484" s="307"/>
      <c r="I484" s="11"/>
      <c r="K484" s="308"/>
      <c r="L484" s="287"/>
      <c r="M484" s="284"/>
    </row>
    <row r="485" spans="1:13" ht="32.25" customHeight="1" x14ac:dyDescent="0.25">
      <c r="A485" s="8">
        <v>473</v>
      </c>
      <c r="B485" s="8" t="s">
        <v>2078</v>
      </c>
      <c r="C485" s="294" t="s">
        <v>4357</v>
      </c>
      <c r="D485" s="8">
        <v>0.1787</v>
      </c>
      <c r="E485" s="280"/>
      <c r="F485" s="281">
        <v>1</v>
      </c>
      <c r="G485" s="281"/>
      <c r="H485" s="307"/>
      <c r="I485" s="11"/>
      <c r="K485" s="308"/>
      <c r="L485" s="287"/>
      <c r="M485" s="284"/>
    </row>
    <row r="486" spans="1:13" ht="32.25" customHeight="1" x14ac:dyDescent="0.25">
      <c r="A486" s="8">
        <v>474</v>
      </c>
      <c r="B486" s="8" t="s">
        <v>2079</v>
      </c>
      <c r="C486" s="294" t="s">
        <v>4358</v>
      </c>
      <c r="D486" s="8">
        <v>0.1424</v>
      </c>
      <c r="E486" s="280"/>
      <c r="F486" s="281">
        <v>1</v>
      </c>
      <c r="G486" s="281"/>
      <c r="H486" s="307"/>
      <c r="I486" s="11"/>
      <c r="K486" s="308"/>
      <c r="L486" s="287"/>
      <c r="M486" s="284"/>
    </row>
    <row r="487" spans="1:13" ht="30" x14ac:dyDescent="0.25">
      <c r="A487" s="8">
        <v>475</v>
      </c>
      <c r="B487" s="8" t="s">
        <v>2080</v>
      </c>
      <c r="C487" s="38" t="s">
        <v>2081</v>
      </c>
      <c r="D487" s="8">
        <v>0.46</v>
      </c>
      <c r="E487" s="280"/>
      <c r="F487" s="281">
        <v>1</v>
      </c>
      <c r="G487" s="281"/>
      <c r="K487" s="287"/>
      <c r="L487" s="287"/>
      <c r="M487" s="284"/>
    </row>
    <row r="488" spans="1:13" x14ac:dyDescent="0.25">
      <c r="A488" s="8">
        <v>476</v>
      </c>
      <c r="B488" s="8" t="s">
        <v>2082</v>
      </c>
      <c r="C488" s="38" t="s">
        <v>2083</v>
      </c>
      <c r="D488" s="8">
        <v>8.4</v>
      </c>
      <c r="E488" s="280"/>
      <c r="F488" s="281">
        <v>1.05</v>
      </c>
      <c r="G488" s="281"/>
      <c r="K488" s="287"/>
      <c r="L488" s="287"/>
      <c r="M488" s="284"/>
    </row>
    <row r="489" spans="1:13" x14ac:dyDescent="0.25">
      <c r="A489" s="8">
        <v>477</v>
      </c>
      <c r="B489" s="8" t="s">
        <v>2084</v>
      </c>
      <c r="C489" s="38" t="s">
        <v>2085</v>
      </c>
      <c r="D489" s="8">
        <v>2.3199999999999998</v>
      </c>
      <c r="E489" s="280"/>
      <c r="F489" s="281">
        <v>1.1000000000000001</v>
      </c>
      <c r="G489" s="281"/>
      <c r="K489" s="287"/>
      <c r="L489" s="287"/>
      <c r="M489" s="284"/>
    </row>
    <row r="490" spans="1:13" ht="30" x14ac:dyDescent="0.25">
      <c r="A490" s="8">
        <v>478</v>
      </c>
      <c r="B490" s="8" t="s">
        <v>2086</v>
      </c>
      <c r="C490" s="38" t="s">
        <v>2087</v>
      </c>
      <c r="D490" s="8">
        <v>18.149999999999999</v>
      </c>
      <c r="E490" s="280"/>
      <c r="F490" s="281">
        <v>1.05</v>
      </c>
      <c r="G490" s="281"/>
      <c r="K490" s="287"/>
      <c r="L490" s="287"/>
      <c r="M490" s="284"/>
    </row>
    <row r="491" spans="1:13" x14ac:dyDescent="0.25">
      <c r="A491" s="8">
        <v>479</v>
      </c>
      <c r="B491" s="8" t="s">
        <v>2088</v>
      </c>
      <c r="C491" s="38" t="s">
        <v>2089</v>
      </c>
      <c r="D491" s="8">
        <v>2.0499999999999998</v>
      </c>
      <c r="E491" s="280"/>
      <c r="F491" s="281">
        <v>1.05</v>
      </c>
      <c r="G491" s="281"/>
      <c r="K491" s="287"/>
      <c r="L491" s="287"/>
      <c r="M491" s="284"/>
    </row>
    <row r="492" spans="1:13" x14ac:dyDescent="0.25">
      <c r="A492" s="8">
        <v>480</v>
      </c>
      <c r="B492" s="8" t="s">
        <v>2090</v>
      </c>
      <c r="C492" s="38" t="s">
        <v>2091</v>
      </c>
      <c r="D492" s="8">
        <v>7.81</v>
      </c>
      <c r="E492" s="280"/>
      <c r="F492" s="281">
        <v>1.05</v>
      </c>
      <c r="G492" s="281"/>
      <c r="K492" s="287"/>
      <c r="L492" s="287"/>
      <c r="M492" s="284"/>
    </row>
    <row r="493" spans="1:13" x14ac:dyDescent="0.25">
      <c r="A493" s="8">
        <v>481</v>
      </c>
      <c r="B493" s="8" t="s">
        <v>2092</v>
      </c>
      <c r="C493" s="38" t="s">
        <v>2093</v>
      </c>
      <c r="D493" s="8">
        <v>40</v>
      </c>
      <c r="E493" s="280">
        <v>0.2722</v>
      </c>
      <c r="F493" s="281">
        <v>1.1000000000000001</v>
      </c>
      <c r="G493" s="281"/>
      <c r="K493" s="287"/>
      <c r="L493" s="287"/>
      <c r="M493" s="284"/>
    </row>
    <row r="494" spans="1:13" x14ac:dyDescent="0.25">
      <c r="A494" s="8">
        <v>482</v>
      </c>
      <c r="B494" s="8" t="s">
        <v>2094</v>
      </c>
      <c r="C494" s="38" t="s">
        <v>2095</v>
      </c>
      <c r="D494" s="8">
        <v>0.5</v>
      </c>
      <c r="E494" s="280"/>
      <c r="F494" s="281">
        <v>1.1499999999999999</v>
      </c>
      <c r="G494" s="281"/>
      <c r="H494" s="260" t="s">
        <v>1141</v>
      </c>
      <c r="K494" s="287"/>
      <c r="L494" s="287"/>
      <c r="M494" s="284"/>
    </row>
    <row r="495" spans="1:13" x14ac:dyDescent="0.25">
      <c r="A495" s="8">
        <v>483</v>
      </c>
      <c r="B495" s="8" t="s">
        <v>2096</v>
      </c>
      <c r="C495" s="38" t="s">
        <v>2097</v>
      </c>
      <c r="D495" s="8">
        <v>0.4</v>
      </c>
      <c r="E495" s="280"/>
      <c r="F495" s="281">
        <v>1</v>
      </c>
      <c r="G495" s="281"/>
      <c r="K495" s="287"/>
      <c r="L495" s="287"/>
      <c r="M495" s="284"/>
    </row>
    <row r="496" spans="1:13" ht="30" x14ac:dyDescent="0.25">
      <c r="A496" s="8">
        <v>484</v>
      </c>
      <c r="B496" s="8" t="s">
        <v>2098</v>
      </c>
      <c r="C496" s="38" t="s">
        <v>2099</v>
      </c>
      <c r="D496" s="16">
        <v>0.97399999999999998</v>
      </c>
      <c r="E496" s="280"/>
      <c r="F496" s="281">
        <v>1</v>
      </c>
      <c r="G496" s="281"/>
      <c r="K496" s="287"/>
      <c r="L496" s="287"/>
      <c r="M496" s="284"/>
    </row>
    <row r="497" spans="1:13" ht="30" x14ac:dyDescent="0.25">
      <c r="A497" s="8">
        <v>485</v>
      </c>
      <c r="B497" s="8" t="s">
        <v>2100</v>
      </c>
      <c r="C497" s="38" t="s">
        <v>2101</v>
      </c>
      <c r="D497" s="16">
        <v>6.7530000000000001</v>
      </c>
      <c r="E497" s="280"/>
      <c r="F497" s="281">
        <v>1</v>
      </c>
      <c r="G497" s="281"/>
      <c r="K497" s="287"/>
      <c r="L497" s="287"/>
      <c r="M497" s="284"/>
    </row>
    <row r="498" spans="1:13" ht="30" x14ac:dyDescent="0.25">
      <c r="A498" s="8">
        <v>486</v>
      </c>
      <c r="B498" s="8" t="s">
        <v>2102</v>
      </c>
      <c r="C498" s="294" t="s">
        <v>2103</v>
      </c>
      <c r="D498" s="8">
        <v>1.67</v>
      </c>
      <c r="E498" s="280">
        <v>0</v>
      </c>
      <c r="F498" s="281">
        <v>1</v>
      </c>
      <c r="G498" s="281"/>
      <c r="K498" s="287"/>
      <c r="L498" s="287"/>
      <c r="M498" s="284"/>
    </row>
    <row r="499" spans="1:13" ht="30" x14ac:dyDescent="0.25">
      <c r="A499" s="8">
        <v>487</v>
      </c>
      <c r="B499" s="8" t="s">
        <v>2104</v>
      </c>
      <c r="C499" s="294" t="s">
        <v>2105</v>
      </c>
      <c r="D499" s="8">
        <v>3.23</v>
      </c>
      <c r="E499" s="280">
        <v>0</v>
      </c>
      <c r="F499" s="281">
        <v>1</v>
      </c>
      <c r="G499" s="281"/>
      <c r="K499" s="287"/>
      <c r="L499" s="287"/>
      <c r="M499" s="284"/>
    </row>
    <row r="500" spans="1:13" ht="30" x14ac:dyDescent="0.25">
      <c r="A500" s="8">
        <v>488</v>
      </c>
      <c r="B500" s="8" t="s">
        <v>2106</v>
      </c>
      <c r="C500" s="294" t="s">
        <v>2107</v>
      </c>
      <c r="D500" s="8">
        <v>9.91</v>
      </c>
      <c r="E500" s="280">
        <v>0</v>
      </c>
      <c r="F500" s="281">
        <v>1</v>
      </c>
      <c r="G500" s="281"/>
      <c r="K500" s="287"/>
      <c r="L500" s="287"/>
      <c r="M500" s="284"/>
    </row>
    <row r="501" spans="1:13" x14ac:dyDescent="0.25">
      <c r="A501" s="8">
        <v>489</v>
      </c>
      <c r="B501" s="8" t="s">
        <v>2108</v>
      </c>
      <c r="C501" s="309" t="s">
        <v>2109</v>
      </c>
      <c r="D501" s="310">
        <v>2.46</v>
      </c>
      <c r="E501" s="311">
        <v>0.70660000000000001</v>
      </c>
      <c r="F501" s="281">
        <v>1</v>
      </c>
      <c r="G501" s="281"/>
      <c r="K501" s="287"/>
      <c r="L501" s="287"/>
      <c r="M501" s="284"/>
    </row>
    <row r="502" spans="1:13" x14ac:dyDescent="0.25">
      <c r="A502" s="8">
        <v>490</v>
      </c>
      <c r="B502" s="8" t="s">
        <v>2110</v>
      </c>
      <c r="C502" s="309" t="s">
        <v>2111</v>
      </c>
      <c r="D502" s="310">
        <v>1.52</v>
      </c>
      <c r="E502" s="311">
        <v>5.8500000000000003E-2</v>
      </c>
      <c r="F502" s="281">
        <v>1</v>
      </c>
      <c r="G502" s="281"/>
      <c r="K502" s="287"/>
      <c r="L502" s="287"/>
      <c r="M502" s="284"/>
    </row>
    <row r="503" spans="1:13" x14ac:dyDescent="0.25">
      <c r="A503" s="8">
        <v>491</v>
      </c>
      <c r="B503" s="8" t="s">
        <v>2112</v>
      </c>
      <c r="C503" s="309" t="s">
        <v>2113</v>
      </c>
      <c r="D503" s="310">
        <v>3.24</v>
      </c>
      <c r="E503" s="311">
        <v>4.58E-2</v>
      </c>
      <c r="F503" s="281">
        <v>1</v>
      </c>
      <c r="G503" s="281"/>
      <c r="K503" s="287"/>
      <c r="L503" s="287"/>
      <c r="M503" s="284"/>
    </row>
    <row r="504" spans="1:13" ht="30" x14ac:dyDescent="0.25">
      <c r="A504" s="8">
        <v>492</v>
      </c>
      <c r="B504" s="8" t="s">
        <v>2114</v>
      </c>
      <c r="C504" s="309" t="s">
        <v>2115</v>
      </c>
      <c r="D504" s="310">
        <v>3.17</v>
      </c>
      <c r="E504" s="311">
        <v>0.34499999999999997</v>
      </c>
      <c r="F504" s="281">
        <v>1</v>
      </c>
      <c r="G504" s="281"/>
      <c r="K504" s="287"/>
      <c r="L504" s="287"/>
      <c r="M504" s="284"/>
    </row>
    <row r="505" spans="1:13" ht="30" x14ac:dyDescent="0.25">
      <c r="A505" s="8">
        <v>493</v>
      </c>
      <c r="B505" s="8" t="s">
        <v>2116</v>
      </c>
      <c r="C505" s="309" t="s">
        <v>2117</v>
      </c>
      <c r="D505" s="310">
        <v>0.25</v>
      </c>
      <c r="E505" s="311">
        <v>0.73209999999999997</v>
      </c>
      <c r="F505" s="281">
        <v>1</v>
      </c>
      <c r="G505" s="281"/>
      <c r="K505" s="287"/>
      <c r="L505" s="287"/>
      <c r="M505" s="284"/>
    </row>
    <row r="506" spans="1:13" ht="30" x14ac:dyDescent="0.25">
      <c r="A506" s="8">
        <v>494</v>
      </c>
      <c r="B506" s="8" t="s">
        <v>2118</v>
      </c>
      <c r="C506" s="309" t="s">
        <v>2119</v>
      </c>
      <c r="D506" s="310">
        <v>0.33</v>
      </c>
      <c r="E506" s="311">
        <v>0.55979999999999996</v>
      </c>
      <c r="F506" s="281">
        <v>1</v>
      </c>
      <c r="G506" s="281"/>
      <c r="K506" s="287"/>
      <c r="L506" s="287"/>
      <c r="M506" s="284"/>
    </row>
    <row r="507" spans="1:13" ht="30" x14ac:dyDescent="0.25">
      <c r="A507" s="8">
        <v>495</v>
      </c>
      <c r="B507" s="8" t="s">
        <v>2120</v>
      </c>
      <c r="C507" s="309" t="s">
        <v>2121</v>
      </c>
      <c r="D507" s="310">
        <v>0.4</v>
      </c>
      <c r="E507" s="311">
        <v>0.46889999999999998</v>
      </c>
      <c r="F507" s="281">
        <v>1</v>
      </c>
      <c r="G507" s="281"/>
      <c r="K507" s="287"/>
      <c r="L507" s="287"/>
      <c r="M507" s="284"/>
    </row>
    <row r="508" spans="1:13" ht="30" x14ac:dyDescent="0.25">
      <c r="A508" s="8">
        <v>496</v>
      </c>
      <c r="B508" s="8" t="s">
        <v>2122</v>
      </c>
      <c r="C508" s="309" t="s">
        <v>2123</v>
      </c>
      <c r="D508" s="310">
        <v>0.52</v>
      </c>
      <c r="E508" s="311">
        <v>0.35899999999999999</v>
      </c>
      <c r="F508" s="281">
        <v>1</v>
      </c>
      <c r="G508" s="281"/>
      <c r="H508" s="260" t="s">
        <v>1141</v>
      </c>
      <c r="I508" s="11"/>
      <c r="K508" s="287"/>
      <c r="L508" s="287"/>
      <c r="M508" s="284"/>
    </row>
    <row r="509" spans="1:13" ht="30" x14ac:dyDescent="0.25">
      <c r="A509" s="8">
        <v>497</v>
      </c>
      <c r="B509" s="8" t="s">
        <v>2124</v>
      </c>
      <c r="C509" s="309" t="s">
        <v>2125</v>
      </c>
      <c r="D509" s="310">
        <v>0.51</v>
      </c>
      <c r="E509" s="311">
        <v>0.40179999999999999</v>
      </c>
      <c r="F509" s="281">
        <v>1</v>
      </c>
      <c r="G509" s="281"/>
      <c r="I509" s="11"/>
      <c r="K509" s="287"/>
      <c r="L509" s="287"/>
      <c r="M509" s="284"/>
    </row>
    <row r="510" spans="1:13" ht="30" x14ac:dyDescent="0.25">
      <c r="A510" s="8">
        <v>498</v>
      </c>
      <c r="B510" s="8" t="s">
        <v>2126</v>
      </c>
      <c r="C510" s="309" t="s">
        <v>2127</v>
      </c>
      <c r="D510" s="310">
        <v>0.55400000000000005</v>
      </c>
      <c r="E510" s="311">
        <v>0.37059999999999998</v>
      </c>
      <c r="F510" s="281">
        <v>1</v>
      </c>
      <c r="G510" s="281"/>
      <c r="I510" s="11"/>
      <c r="K510" s="287"/>
      <c r="L510" s="287"/>
      <c r="M510" s="284"/>
    </row>
    <row r="511" spans="1:13" ht="30" x14ac:dyDescent="0.25">
      <c r="A511" s="8">
        <v>499</v>
      </c>
      <c r="B511" s="8" t="s">
        <v>2128</v>
      </c>
      <c r="C511" s="309" t="s">
        <v>2129</v>
      </c>
      <c r="D511" s="310">
        <v>0.64500000000000002</v>
      </c>
      <c r="E511" s="311">
        <v>0.3201</v>
      </c>
      <c r="F511" s="281">
        <v>1</v>
      </c>
      <c r="G511" s="281"/>
      <c r="I511" s="11"/>
      <c r="K511" s="287"/>
      <c r="L511" s="287"/>
      <c r="M511" s="284"/>
    </row>
    <row r="512" spans="1:13" ht="30" x14ac:dyDescent="0.25">
      <c r="A512" s="8">
        <v>500</v>
      </c>
      <c r="B512" s="8" t="s">
        <v>2130</v>
      </c>
      <c r="C512" s="309" t="s">
        <v>2131</v>
      </c>
      <c r="D512" s="310">
        <v>0.69899999999999995</v>
      </c>
      <c r="E512" s="311">
        <v>0.2959</v>
      </c>
      <c r="F512" s="281">
        <v>1</v>
      </c>
      <c r="G512" s="281"/>
      <c r="I512" s="11"/>
      <c r="K512" s="287"/>
      <c r="L512" s="287"/>
      <c r="M512" s="284"/>
    </row>
    <row r="513" spans="1:13" ht="30" x14ac:dyDescent="0.25">
      <c r="A513" s="8">
        <v>501</v>
      </c>
      <c r="B513" s="8" t="s">
        <v>2132</v>
      </c>
      <c r="C513" s="309" t="s">
        <v>2133</v>
      </c>
      <c r="D513" s="310">
        <v>0.75800000000000001</v>
      </c>
      <c r="E513" s="311">
        <v>0.2732</v>
      </c>
      <c r="F513" s="281">
        <v>1</v>
      </c>
      <c r="G513" s="281"/>
      <c r="I513" s="11"/>
      <c r="K513" s="287"/>
      <c r="L513" s="287"/>
      <c r="M513" s="284"/>
    </row>
    <row r="514" spans="1:13" ht="30" x14ac:dyDescent="0.25">
      <c r="A514" s="8">
        <v>502</v>
      </c>
      <c r="B514" s="8" t="s">
        <v>2134</v>
      </c>
      <c r="C514" s="309" t="s">
        <v>2135</v>
      </c>
      <c r="D514" s="310">
        <v>0.65</v>
      </c>
      <c r="E514" s="311">
        <v>0.28649999999999998</v>
      </c>
      <c r="F514" s="281">
        <v>1</v>
      </c>
      <c r="G514" s="281"/>
      <c r="H514" s="260" t="s">
        <v>1141</v>
      </c>
      <c r="I514" s="11"/>
      <c r="K514" s="287"/>
      <c r="L514" s="287"/>
      <c r="M514" s="284"/>
    </row>
    <row r="515" spans="1:13" ht="30" x14ac:dyDescent="0.25">
      <c r="A515" s="8">
        <v>503</v>
      </c>
      <c r="B515" s="8" t="s">
        <v>2136</v>
      </c>
      <c r="C515" s="309" t="s">
        <v>2137</v>
      </c>
      <c r="D515" s="310">
        <v>0.57499999999999996</v>
      </c>
      <c r="E515" s="311">
        <v>0.35770000000000002</v>
      </c>
      <c r="F515" s="281">
        <v>1</v>
      </c>
      <c r="G515" s="281"/>
      <c r="I515" s="11"/>
      <c r="K515" s="287"/>
      <c r="L515" s="287"/>
      <c r="M515" s="284"/>
    </row>
    <row r="516" spans="1:13" ht="30" x14ac:dyDescent="0.25">
      <c r="A516" s="8">
        <v>504</v>
      </c>
      <c r="B516" s="8" t="s">
        <v>2138</v>
      </c>
      <c r="C516" s="309" t="s">
        <v>2139</v>
      </c>
      <c r="D516" s="310">
        <v>0.64100000000000001</v>
      </c>
      <c r="E516" s="311">
        <v>0.32169999999999999</v>
      </c>
      <c r="F516" s="281">
        <v>1</v>
      </c>
      <c r="G516" s="281"/>
      <c r="I516" s="11"/>
      <c r="K516" s="287"/>
      <c r="L516" s="287"/>
      <c r="M516" s="284"/>
    </row>
    <row r="517" spans="1:13" ht="30" x14ac:dyDescent="0.25">
      <c r="A517" s="8">
        <v>505</v>
      </c>
      <c r="B517" s="8" t="s">
        <v>2140</v>
      </c>
      <c r="C517" s="309" t="s">
        <v>2141</v>
      </c>
      <c r="D517" s="310">
        <v>0.73499999999999999</v>
      </c>
      <c r="E517" s="311">
        <v>0.28149999999999997</v>
      </c>
      <c r="F517" s="281">
        <v>1</v>
      </c>
      <c r="G517" s="281"/>
      <c r="I517" s="11"/>
      <c r="K517" s="287"/>
      <c r="L517" s="287"/>
      <c r="M517" s="284"/>
    </row>
    <row r="518" spans="1:13" ht="30" x14ac:dyDescent="0.25">
      <c r="A518" s="8">
        <v>506</v>
      </c>
      <c r="B518" s="8" t="s">
        <v>2142</v>
      </c>
      <c r="C518" s="309" t="s">
        <v>2143</v>
      </c>
      <c r="D518" s="310">
        <v>1.0129999999999999</v>
      </c>
      <c r="E518" s="311">
        <v>0.2056</v>
      </c>
      <c r="F518" s="281">
        <v>1</v>
      </c>
      <c r="G518" s="281"/>
      <c r="I518" s="11"/>
      <c r="K518" s="287"/>
      <c r="L518" s="287"/>
      <c r="M518" s="284"/>
    </row>
    <row r="519" spans="1:13" ht="30" x14ac:dyDescent="0.25">
      <c r="A519" s="8">
        <v>507</v>
      </c>
      <c r="B519" s="8" t="s">
        <v>2144</v>
      </c>
      <c r="C519" s="309" t="s">
        <v>2145</v>
      </c>
      <c r="D519" s="310">
        <v>0.88</v>
      </c>
      <c r="E519" s="311">
        <v>0.2107</v>
      </c>
      <c r="F519" s="281">
        <v>1</v>
      </c>
      <c r="G519" s="281"/>
      <c r="H519" s="260" t="s">
        <v>1141</v>
      </c>
      <c r="I519" s="11"/>
      <c r="K519" s="287"/>
      <c r="L519" s="287"/>
      <c r="M519" s="284"/>
    </row>
    <row r="520" spans="1:13" ht="29.25" customHeight="1" x14ac:dyDescent="0.25">
      <c r="A520" s="8">
        <v>508</v>
      </c>
      <c r="B520" s="8" t="s">
        <v>2146</v>
      </c>
      <c r="C520" s="309" t="s">
        <v>2147</v>
      </c>
      <c r="D520" s="310">
        <v>0.75800000000000001</v>
      </c>
      <c r="E520" s="311">
        <v>0.2732</v>
      </c>
      <c r="F520" s="281">
        <v>1</v>
      </c>
      <c r="G520" s="281"/>
      <c r="I520" s="11"/>
      <c r="K520" s="287"/>
      <c r="L520" s="287"/>
      <c r="M520" s="284"/>
    </row>
    <row r="521" spans="1:13" ht="35.25" customHeight="1" x14ac:dyDescent="0.25">
      <c r="A521" s="8">
        <v>509</v>
      </c>
      <c r="B521" s="8" t="s">
        <v>2148</v>
      </c>
      <c r="C521" s="309" t="s">
        <v>2149</v>
      </c>
      <c r="D521" s="310">
        <v>0.80900000000000005</v>
      </c>
      <c r="E521" s="311">
        <v>0.25619999999999998</v>
      </c>
      <c r="F521" s="281">
        <v>1</v>
      </c>
      <c r="G521" s="281"/>
      <c r="I521" s="11"/>
      <c r="K521" s="287"/>
      <c r="L521" s="287"/>
      <c r="M521" s="284"/>
    </row>
    <row r="522" spans="1:13" ht="29.25" customHeight="1" x14ac:dyDescent="0.25">
      <c r="A522" s="8">
        <v>510</v>
      </c>
      <c r="B522" s="8" t="s">
        <v>2150</v>
      </c>
      <c r="C522" s="309" t="s">
        <v>2151</v>
      </c>
      <c r="D522" s="310">
        <v>0.90800000000000003</v>
      </c>
      <c r="E522" s="311">
        <v>0.2288</v>
      </c>
      <c r="F522" s="281">
        <v>1</v>
      </c>
      <c r="G522" s="281"/>
      <c r="I522" s="11"/>
      <c r="K522" s="287"/>
      <c r="L522" s="287"/>
      <c r="M522" s="284"/>
    </row>
    <row r="523" spans="1:13" ht="28.5" customHeight="1" x14ac:dyDescent="0.25">
      <c r="A523" s="8">
        <v>511</v>
      </c>
      <c r="B523" s="8" t="s">
        <v>2152</v>
      </c>
      <c r="C523" s="309" t="s">
        <v>2153</v>
      </c>
      <c r="D523" s="310">
        <v>0.96499999999999997</v>
      </c>
      <c r="E523" s="311">
        <v>0.2157</v>
      </c>
      <c r="F523" s="281">
        <v>1</v>
      </c>
      <c r="G523" s="281"/>
      <c r="I523" s="11"/>
      <c r="K523" s="287"/>
      <c r="L523" s="287"/>
      <c r="M523" s="284"/>
    </row>
    <row r="524" spans="1:13" ht="30" x14ac:dyDescent="0.25">
      <c r="A524" s="8">
        <v>512</v>
      </c>
      <c r="B524" s="8" t="s">
        <v>2154</v>
      </c>
      <c r="C524" s="309" t="s">
        <v>2155</v>
      </c>
      <c r="D524" s="310">
        <v>1.6579999999999999</v>
      </c>
      <c r="E524" s="311">
        <v>0.12640000000000001</v>
      </c>
      <c r="F524" s="281">
        <v>1</v>
      </c>
      <c r="G524" s="281"/>
      <c r="I524" s="11"/>
      <c r="K524" s="287"/>
      <c r="L524" s="287"/>
      <c r="M524" s="284"/>
    </row>
    <row r="525" spans="1:13" ht="30" x14ac:dyDescent="0.25">
      <c r="A525" s="8">
        <v>513</v>
      </c>
      <c r="B525" s="8" t="s">
        <v>2156</v>
      </c>
      <c r="C525" s="309" t="s">
        <v>2157</v>
      </c>
      <c r="D525" s="310">
        <v>1.0900000000000001</v>
      </c>
      <c r="E525" s="311">
        <v>0.17050000000000001</v>
      </c>
      <c r="F525" s="281">
        <v>1</v>
      </c>
      <c r="G525" s="281"/>
      <c r="H525" s="260" t="s">
        <v>1141</v>
      </c>
      <c r="I525" s="11"/>
      <c r="K525" s="287"/>
      <c r="L525" s="287"/>
      <c r="M525" s="284"/>
    </row>
    <row r="526" spans="1:13" ht="30" x14ac:dyDescent="0.25">
      <c r="A526" s="8">
        <v>514</v>
      </c>
      <c r="B526" s="8" t="s">
        <v>2158</v>
      </c>
      <c r="C526" s="309" t="s">
        <v>2159</v>
      </c>
      <c r="D526" s="310">
        <v>1.0129999999999999</v>
      </c>
      <c r="E526" s="311">
        <v>0.2056</v>
      </c>
      <c r="F526" s="281">
        <v>1</v>
      </c>
      <c r="G526" s="281"/>
      <c r="I526" s="11"/>
      <c r="K526" s="287"/>
      <c r="L526" s="287"/>
      <c r="M526" s="284"/>
    </row>
    <row r="527" spans="1:13" ht="30" x14ac:dyDescent="0.25">
      <c r="A527" s="8">
        <v>515</v>
      </c>
      <c r="B527" s="8" t="s">
        <v>2160</v>
      </c>
      <c r="C527" s="309" t="s">
        <v>2161</v>
      </c>
      <c r="D527" s="310">
        <v>1.08</v>
      </c>
      <c r="E527" s="311">
        <v>0.193</v>
      </c>
      <c r="F527" s="281">
        <v>1</v>
      </c>
      <c r="G527" s="281"/>
      <c r="I527" s="11"/>
      <c r="K527" s="287"/>
      <c r="L527" s="287"/>
      <c r="M527" s="284"/>
    </row>
    <row r="528" spans="1:13" ht="30" x14ac:dyDescent="0.25">
      <c r="A528" s="8">
        <v>516</v>
      </c>
      <c r="B528" s="8" t="s">
        <v>2162</v>
      </c>
      <c r="C528" s="309" t="s">
        <v>2163</v>
      </c>
      <c r="D528" s="310">
        <v>1.1379999999999999</v>
      </c>
      <c r="E528" s="311">
        <v>0.25950000000000001</v>
      </c>
      <c r="F528" s="281">
        <v>1</v>
      </c>
      <c r="G528" s="281"/>
      <c r="I528" s="11"/>
      <c r="K528" s="287"/>
      <c r="L528" s="287"/>
      <c r="M528" s="284"/>
    </row>
    <row r="529" spans="1:13" ht="30" x14ac:dyDescent="0.25">
      <c r="A529" s="8">
        <v>517</v>
      </c>
      <c r="B529" s="8" t="s">
        <v>2164</v>
      </c>
      <c r="C529" s="309" t="s">
        <v>2165</v>
      </c>
      <c r="D529" s="310">
        <v>1.1910000000000001</v>
      </c>
      <c r="E529" s="311">
        <v>0.17519999999999999</v>
      </c>
      <c r="F529" s="281">
        <v>1</v>
      </c>
      <c r="G529" s="281"/>
      <c r="I529" s="11"/>
      <c r="K529" s="287"/>
      <c r="L529" s="287"/>
      <c r="M529" s="284"/>
    </row>
    <row r="530" spans="1:13" ht="30" x14ac:dyDescent="0.25">
      <c r="A530" s="8">
        <v>518</v>
      </c>
      <c r="B530" s="312" t="s">
        <v>2166</v>
      </c>
      <c r="C530" s="309" t="s">
        <v>2167</v>
      </c>
      <c r="D530" s="310">
        <v>1.333</v>
      </c>
      <c r="E530" s="311">
        <v>0.15679999999999999</v>
      </c>
      <c r="F530" s="281">
        <v>1</v>
      </c>
      <c r="G530" s="281"/>
      <c r="I530" s="11"/>
      <c r="K530" s="287"/>
      <c r="L530" s="287"/>
      <c r="M530" s="284"/>
    </row>
    <row r="531" spans="1:13" ht="30" x14ac:dyDescent="0.25">
      <c r="A531" s="8">
        <v>519</v>
      </c>
      <c r="B531" s="312" t="s">
        <v>2168</v>
      </c>
      <c r="C531" s="309" t="s">
        <v>2169</v>
      </c>
      <c r="D531" s="310">
        <v>1.68</v>
      </c>
      <c r="E531" s="311">
        <v>0.28000000000000003</v>
      </c>
      <c r="F531" s="281">
        <v>1</v>
      </c>
      <c r="G531" s="281"/>
      <c r="I531" s="11"/>
      <c r="K531" s="287"/>
      <c r="L531" s="287"/>
      <c r="M531" s="284"/>
    </row>
    <row r="532" spans="1:13" ht="30" x14ac:dyDescent="0.25">
      <c r="A532" s="8">
        <v>520</v>
      </c>
      <c r="B532" s="8" t="s">
        <v>2170</v>
      </c>
      <c r="C532" s="309" t="s">
        <v>2171</v>
      </c>
      <c r="D532" s="310">
        <v>1.889</v>
      </c>
      <c r="E532" s="311">
        <v>0.24970000000000001</v>
      </c>
      <c r="F532" s="281">
        <v>1</v>
      </c>
      <c r="G532" s="281"/>
      <c r="I532" s="11"/>
      <c r="K532" s="287"/>
      <c r="L532" s="287"/>
      <c r="M532" s="284"/>
    </row>
    <row r="533" spans="1:13" ht="30" x14ac:dyDescent="0.25">
      <c r="A533" s="8">
        <v>521</v>
      </c>
      <c r="B533" s="8" t="s">
        <v>2172</v>
      </c>
      <c r="C533" s="309" t="s">
        <v>2173</v>
      </c>
      <c r="D533" s="310">
        <v>1.28</v>
      </c>
      <c r="E533" s="311">
        <v>0.1457</v>
      </c>
      <c r="F533" s="281">
        <v>1</v>
      </c>
      <c r="G533" s="281"/>
      <c r="H533" s="260" t="s">
        <v>1141</v>
      </c>
      <c r="I533" s="11"/>
      <c r="K533" s="287"/>
      <c r="L533" s="287"/>
      <c r="M533" s="284"/>
    </row>
    <row r="534" spans="1:13" ht="30" x14ac:dyDescent="0.25">
      <c r="A534" s="8">
        <v>522</v>
      </c>
      <c r="B534" s="8" t="s">
        <v>2174</v>
      </c>
      <c r="C534" s="309" t="s">
        <v>2175</v>
      </c>
      <c r="D534" s="310">
        <v>1.2010000000000001</v>
      </c>
      <c r="E534" s="311">
        <v>0.17380000000000001</v>
      </c>
      <c r="F534" s="281">
        <v>1</v>
      </c>
      <c r="G534" s="281"/>
      <c r="I534" s="11"/>
      <c r="K534" s="287"/>
      <c r="L534" s="287"/>
      <c r="M534" s="284"/>
    </row>
    <row r="535" spans="1:13" ht="30" x14ac:dyDescent="0.25">
      <c r="A535" s="8">
        <v>523</v>
      </c>
      <c r="B535" s="8" t="s">
        <v>2176</v>
      </c>
      <c r="C535" s="309" t="s">
        <v>2177</v>
      </c>
      <c r="D535" s="310">
        <v>1.262</v>
      </c>
      <c r="E535" s="311">
        <v>0.16550000000000001</v>
      </c>
      <c r="F535" s="281">
        <v>1</v>
      </c>
      <c r="G535" s="281"/>
      <c r="I535" s="11"/>
      <c r="K535" s="287"/>
      <c r="L535" s="287"/>
      <c r="M535" s="284"/>
    </row>
    <row r="536" spans="1:13" ht="30" x14ac:dyDescent="0.25">
      <c r="A536" s="8">
        <v>524</v>
      </c>
      <c r="B536" s="8" t="s">
        <v>2178</v>
      </c>
      <c r="C536" s="309" t="s">
        <v>2179</v>
      </c>
      <c r="D536" s="310">
        <v>1.3140000000000001</v>
      </c>
      <c r="E536" s="311">
        <v>0.2581</v>
      </c>
      <c r="F536" s="281">
        <v>1</v>
      </c>
      <c r="G536" s="281"/>
      <c r="I536" s="11"/>
      <c r="K536" s="287"/>
      <c r="L536" s="287"/>
      <c r="M536" s="284"/>
    </row>
    <row r="537" spans="1:13" ht="30" x14ac:dyDescent="0.25">
      <c r="A537" s="8">
        <v>525</v>
      </c>
      <c r="B537" s="8" t="s">
        <v>2180</v>
      </c>
      <c r="C537" s="309" t="s">
        <v>2181</v>
      </c>
      <c r="D537" s="310">
        <v>1.373</v>
      </c>
      <c r="E537" s="311">
        <v>0.34089999999999998</v>
      </c>
      <c r="F537" s="281">
        <v>1</v>
      </c>
      <c r="G537" s="281"/>
      <c r="I537" s="11"/>
      <c r="K537" s="287"/>
      <c r="L537" s="287"/>
      <c r="M537" s="284"/>
    </row>
    <row r="538" spans="1:13" ht="30" x14ac:dyDescent="0.25">
      <c r="A538" s="8">
        <v>526</v>
      </c>
      <c r="B538" s="8" t="s">
        <v>2182</v>
      </c>
      <c r="C538" s="309" t="s">
        <v>2183</v>
      </c>
      <c r="D538" s="310">
        <v>1.68</v>
      </c>
      <c r="E538" s="311">
        <v>0.28000000000000003</v>
      </c>
      <c r="F538" s="281">
        <v>1</v>
      </c>
      <c r="G538" s="281"/>
      <c r="I538" s="11"/>
      <c r="K538" s="287"/>
      <c r="L538" s="287"/>
      <c r="M538" s="284"/>
    </row>
    <row r="539" spans="1:13" ht="30" x14ac:dyDescent="0.25">
      <c r="A539" s="8">
        <v>527</v>
      </c>
      <c r="B539" s="8" t="s">
        <v>2184</v>
      </c>
      <c r="C539" s="309" t="s">
        <v>2185</v>
      </c>
      <c r="D539" s="310">
        <v>1.58</v>
      </c>
      <c r="E539" s="311">
        <v>0.1177</v>
      </c>
      <c r="F539" s="281">
        <v>1</v>
      </c>
      <c r="G539" s="281"/>
      <c r="H539" s="260" t="s">
        <v>1141</v>
      </c>
      <c r="I539" s="11"/>
      <c r="K539" s="287"/>
      <c r="L539" s="287"/>
      <c r="M539" s="284"/>
    </row>
    <row r="540" spans="1:13" ht="30" x14ac:dyDescent="0.25">
      <c r="A540" s="8">
        <v>528</v>
      </c>
      <c r="B540" s="8" t="s">
        <v>2186</v>
      </c>
      <c r="C540" s="309" t="s">
        <v>2187</v>
      </c>
      <c r="D540" s="310">
        <v>1.321</v>
      </c>
      <c r="E540" s="311">
        <v>0.15820000000000001</v>
      </c>
      <c r="F540" s="281">
        <v>1</v>
      </c>
      <c r="G540" s="281"/>
      <c r="I540" s="11"/>
      <c r="K540" s="287"/>
      <c r="L540" s="287"/>
      <c r="M540" s="284"/>
    </row>
    <row r="541" spans="1:13" ht="30" x14ac:dyDescent="0.25">
      <c r="A541" s="8">
        <v>529</v>
      </c>
      <c r="B541" s="8" t="s">
        <v>2188</v>
      </c>
      <c r="C541" s="309" t="s">
        <v>2189</v>
      </c>
      <c r="D541" s="310">
        <v>1.456</v>
      </c>
      <c r="E541" s="311">
        <v>0.14380000000000001</v>
      </c>
      <c r="F541" s="281">
        <v>1</v>
      </c>
      <c r="G541" s="281"/>
      <c r="I541" s="11"/>
      <c r="K541" s="287"/>
      <c r="L541" s="287"/>
      <c r="M541" s="284"/>
    </row>
    <row r="542" spans="1:13" ht="30" x14ac:dyDescent="0.25">
      <c r="A542" s="8">
        <v>530</v>
      </c>
      <c r="B542" s="8" t="s">
        <v>2190</v>
      </c>
      <c r="C542" s="309" t="s">
        <v>2191</v>
      </c>
      <c r="D542" s="310">
        <v>1.6220000000000001</v>
      </c>
      <c r="E542" s="311">
        <v>0.12920000000000001</v>
      </c>
      <c r="F542" s="281">
        <v>1</v>
      </c>
      <c r="G542" s="281"/>
      <c r="I542" s="11"/>
      <c r="K542" s="287"/>
      <c r="L542" s="287"/>
      <c r="M542" s="284"/>
    </row>
    <row r="543" spans="1:13" ht="30" x14ac:dyDescent="0.25">
      <c r="A543" s="8">
        <v>531</v>
      </c>
      <c r="B543" s="8" t="s">
        <v>2192</v>
      </c>
      <c r="C543" s="309" t="s">
        <v>2193</v>
      </c>
      <c r="D543" s="310">
        <v>1.6739999999999999</v>
      </c>
      <c r="E543" s="311">
        <v>0.12520000000000001</v>
      </c>
      <c r="F543" s="281">
        <v>1</v>
      </c>
      <c r="G543" s="281"/>
      <c r="I543" s="11"/>
      <c r="K543" s="287"/>
      <c r="L543" s="287"/>
      <c r="M543" s="284"/>
    </row>
    <row r="544" spans="1:13" ht="30" x14ac:dyDescent="0.25">
      <c r="A544" s="8">
        <v>532</v>
      </c>
      <c r="B544" s="8" t="s">
        <v>2194</v>
      </c>
      <c r="C544" s="309" t="s">
        <v>2195</v>
      </c>
      <c r="D544" s="310">
        <v>2.2360000000000002</v>
      </c>
      <c r="E544" s="311">
        <v>9.4E-2</v>
      </c>
      <c r="F544" s="281">
        <v>1</v>
      </c>
      <c r="G544" s="281"/>
      <c r="I544" s="11"/>
      <c r="K544" s="287"/>
      <c r="L544" s="287"/>
      <c r="M544" s="284"/>
    </row>
    <row r="545" spans="1:13" ht="30" x14ac:dyDescent="0.25">
      <c r="A545" s="8">
        <v>533</v>
      </c>
      <c r="B545" s="8" t="s">
        <v>2196</v>
      </c>
      <c r="C545" s="309" t="s">
        <v>2197</v>
      </c>
      <c r="D545" s="310">
        <v>2.5750000000000002</v>
      </c>
      <c r="E545" s="311">
        <v>0.1842</v>
      </c>
      <c r="F545" s="281">
        <v>1</v>
      </c>
      <c r="G545" s="281"/>
      <c r="I545" s="11"/>
      <c r="K545" s="287"/>
      <c r="L545" s="287"/>
      <c r="M545" s="284"/>
    </row>
    <row r="546" spans="1:13" ht="30" x14ac:dyDescent="0.25">
      <c r="A546" s="8">
        <v>534</v>
      </c>
      <c r="B546" s="8" t="s">
        <v>2198</v>
      </c>
      <c r="C546" s="309" t="s">
        <v>2199</v>
      </c>
      <c r="D546" s="310">
        <v>1.79</v>
      </c>
      <c r="E546" s="311">
        <v>0.10390000000000001</v>
      </c>
      <c r="F546" s="281">
        <v>1</v>
      </c>
      <c r="G546" s="281"/>
      <c r="H546" s="260" t="s">
        <v>1141</v>
      </c>
      <c r="I546" s="11"/>
      <c r="K546" s="287"/>
      <c r="L546" s="287"/>
      <c r="M546" s="284"/>
    </row>
    <row r="547" spans="1:13" ht="30" x14ac:dyDescent="0.25">
      <c r="A547" s="8">
        <v>535</v>
      </c>
      <c r="B547" s="8" t="s">
        <v>2200</v>
      </c>
      <c r="C547" s="309" t="s">
        <v>2201</v>
      </c>
      <c r="D547" s="310">
        <v>1.482</v>
      </c>
      <c r="E547" s="311">
        <v>0.3165</v>
      </c>
      <c r="F547" s="281">
        <v>1</v>
      </c>
      <c r="G547" s="281"/>
      <c r="I547" s="11"/>
      <c r="K547" s="287"/>
      <c r="L547" s="287"/>
      <c r="M547" s="284"/>
    </row>
    <row r="548" spans="1:13" ht="30" x14ac:dyDescent="0.25">
      <c r="A548" s="8">
        <v>536</v>
      </c>
      <c r="B548" s="8" t="s">
        <v>2202</v>
      </c>
      <c r="C548" s="309" t="s">
        <v>2203</v>
      </c>
      <c r="D548" s="310">
        <v>1.831</v>
      </c>
      <c r="E548" s="311">
        <v>0.11459999999999999</v>
      </c>
      <c r="F548" s="281">
        <v>1</v>
      </c>
      <c r="G548" s="281"/>
      <c r="I548" s="11"/>
      <c r="K548" s="287"/>
      <c r="L548" s="287"/>
      <c r="M548" s="284"/>
    </row>
    <row r="549" spans="1:13" ht="30" x14ac:dyDescent="0.25">
      <c r="A549" s="8">
        <v>537</v>
      </c>
      <c r="B549" s="8" t="s">
        <v>2204</v>
      </c>
      <c r="C549" s="309" t="s">
        <v>2205</v>
      </c>
      <c r="D549" s="310">
        <v>1.7649999999999999</v>
      </c>
      <c r="E549" s="311">
        <v>0.1188</v>
      </c>
      <c r="F549" s="281">
        <v>1</v>
      </c>
      <c r="G549" s="281"/>
      <c r="I549" s="11"/>
      <c r="K549" s="287"/>
      <c r="L549" s="287"/>
      <c r="M549" s="284"/>
    </row>
    <row r="550" spans="1:13" ht="30" x14ac:dyDescent="0.25">
      <c r="A550" s="8">
        <v>538</v>
      </c>
      <c r="B550" s="8" t="s">
        <v>2206</v>
      </c>
      <c r="C550" s="309" t="s">
        <v>2207</v>
      </c>
      <c r="D550" s="310">
        <v>1.8460000000000001</v>
      </c>
      <c r="E550" s="311">
        <v>0.11360000000000001</v>
      </c>
      <c r="F550" s="281">
        <v>1</v>
      </c>
      <c r="G550" s="281"/>
      <c r="I550" s="11"/>
      <c r="K550" s="287"/>
      <c r="L550" s="287"/>
      <c r="M550" s="284"/>
    </row>
    <row r="551" spans="1:13" ht="30" x14ac:dyDescent="0.25">
      <c r="A551" s="8">
        <v>539</v>
      </c>
      <c r="B551" s="8" t="s">
        <v>2208</v>
      </c>
      <c r="C551" s="309" t="s">
        <v>2209</v>
      </c>
      <c r="D551" s="310">
        <v>1.8979999999999999</v>
      </c>
      <c r="E551" s="311">
        <v>0.2485</v>
      </c>
      <c r="F551" s="281">
        <v>1</v>
      </c>
      <c r="G551" s="281"/>
      <c r="I551" s="11"/>
      <c r="K551" s="287"/>
      <c r="L551" s="287"/>
      <c r="M551" s="284"/>
    </row>
    <row r="552" spans="1:13" ht="30" x14ac:dyDescent="0.25">
      <c r="A552" s="8">
        <v>540</v>
      </c>
      <c r="B552" s="8" t="s">
        <v>2210</v>
      </c>
      <c r="C552" s="309" t="s">
        <v>2211</v>
      </c>
      <c r="D552" s="310">
        <v>1.974</v>
      </c>
      <c r="E552" s="311">
        <v>0.10630000000000001</v>
      </c>
      <c r="F552" s="281">
        <v>1</v>
      </c>
      <c r="G552" s="281"/>
      <c r="I552" s="11"/>
      <c r="K552" s="287"/>
      <c r="L552" s="287"/>
      <c r="M552" s="284"/>
    </row>
    <row r="553" spans="1:13" ht="30" x14ac:dyDescent="0.25">
      <c r="A553" s="8">
        <v>541</v>
      </c>
      <c r="B553" s="8" t="s">
        <v>2212</v>
      </c>
      <c r="C553" s="309" t="s">
        <v>2213</v>
      </c>
      <c r="D553" s="310">
        <v>2.0579999999999998</v>
      </c>
      <c r="E553" s="311">
        <v>0.22950000000000001</v>
      </c>
      <c r="F553" s="281">
        <v>1</v>
      </c>
      <c r="G553" s="281"/>
      <c r="I553" s="11"/>
      <c r="K553" s="287"/>
      <c r="L553" s="287"/>
      <c r="M553" s="284"/>
    </row>
    <row r="554" spans="1:13" ht="30" x14ac:dyDescent="0.25">
      <c r="A554" s="8">
        <v>542</v>
      </c>
      <c r="B554" s="8" t="s">
        <v>2214</v>
      </c>
      <c r="C554" s="309" t="s">
        <v>2215</v>
      </c>
      <c r="D554" s="310">
        <v>2.13</v>
      </c>
      <c r="E554" s="311">
        <v>0.22189999999999999</v>
      </c>
      <c r="F554" s="281">
        <v>1</v>
      </c>
      <c r="G554" s="281"/>
      <c r="I554" s="11"/>
      <c r="K554" s="287"/>
      <c r="L554" s="287"/>
      <c r="M554" s="284"/>
    </row>
    <row r="555" spans="1:13" ht="30" x14ac:dyDescent="0.25">
      <c r="A555" s="8">
        <v>543</v>
      </c>
      <c r="B555" s="8" t="s">
        <v>2216</v>
      </c>
      <c r="C555" s="309" t="s">
        <v>2217</v>
      </c>
      <c r="D555" s="310">
        <v>3.4660000000000002</v>
      </c>
      <c r="E555" s="311">
        <v>0.13730000000000001</v>
      </c>
      <c r="F555" s="281">
        <v>1</v>
      </c>
      <c r="G555" s="281"/>
      <c r="I555" s="11"/>
      <c r="K555" s="287"/>
      <c r="L555" s="287"/>
      <c r="M555" s="284"/>
    </row>
    <row r="556" spans="1:13" ht="30" x14ac:dyDescent="0.25">
      <c r="A556" s="8">
        <v>544</v>
      </c>
      <c r="B556" s="8" t="s">
        <v>2218</v>
      </c>
      <c r="C556" s="309" t="s">
        <v>2219</v>
      </c>
      <c r="D556" s="310">
        <v>2.21</v>
      </c>
      <c r="E556" s="311">
        <v>8.43E-2</v>
      </c>
      <c r="F556" s="281">
        <v>1</v>
      </c>
      <c r="G556" s="281"/>
      <c r="H556" s="260" t="s">
        <v>1141</v>
      </c>
      <c r="I556" s="11"/>
      <c r="K556" s="287"/>
      <c r="L556" s="287"/>
      <c r="M556" s="284"/>
    </row>
    <row r="557" spans="1:13" ht="30" x14ac:dyDescent="0.25">
      <c r="A557" s="8">
        <v>545</v>
      </c>
      <c r="B557" s="8" t="s">
        <v>2220</v>
      </c>
      <c r="C557" s="309" t="s">
        <v>2221</v>
      </c>
      <c r="D557" s="310">
        <v>2.101</v>
      </c>
      <c r="E557" s="311">
        <v>0.1</v>
      </c>
      <c r="F557" s="281">
        <v>1</v>
      </c>
      <c r="G557" s="281"/>
      <c r="I557" s="11"/>
      <c r="K557" s="287"/>
      <c r="L557" s="287"/>
      <c r="M557" s="284"/>
    </row>
    <row r="558" spans="1:13" ht="30" x14ac:dyDescent="0.25">
      <c r="A558" s="8">
        <v>546</v>
      </c>
      <c r="B558" s="8" t="s">
        <v>2222</v>
      </c>
      <c r="C558" s="309" t="s">
        <v>2223</v>
      </c>
      <c r="D558" s="310">
        <v>2.2210000000000001</v>
      </c>
      <c r="E558" s="311">
        <v>9.4600000000000004E-2</v>
      </c>
      <c r="F558" s="281">
        <v>1</v>
      </c>
      <c r="G558" s="281"/>
      <c r="I558" s="11"/>
      <c r="K558" s="287"/>
      <c r="L558" s="287"/>
      <c r="M558" s="284"/>
    </row>
    <row r="559" spans="1:13" ht="30" x14ac:dyDescent="0.25">
      <c r="A559" s="8">
        <v>547</v>
      </c>
      <c r="B559" s="8" t="s">
        <v>2224</v>
      </c>
      <c r="C559" s="309" t="s">
        <v>2225</v>
      </c>
      <c r="D559" s="310">
        <v>2.3140000000000001</v>
      </c>
      <c r="E559" s="311">
        <v>0.1479</v>
      </c>
      <c r="F559" s="281">
        <v>1</v>
      </c>
      <c r="G559" s="281"/>
      <c r="I559" s="11"/>
      <c r="K559" s="287"/>
      <c r="L559" s="287"/>
      <c r="M559" s="284"/>
    </row>
    <row r="560" spans="1:13" ht="30" x14ac:dyDescent="0.25">
      <c r="A560" s="8">
        <v>548</v>
      </c>
      <c r="B560" s="8" t="s">
        <v>2226</v>
      </c>
      <c r="C560" s="309" t="s">
        <v>2227</v>
      </c>
      <c r="D560" s="310">
        <v>2.4009999999999998</v>
      </c>
      <c r="E560" s="311">
        <v>0.1244</v>
      </c>
      <c r="F560" s="281">
        <v>1</v>
      </c>
      <c r="G560" s="281"/>
      <c r="I560" s="11"/>
      <c r="K560" s="287"/>
      <c r="L560" s="287"/>
      <c r="M560" s="284"/>
    </row>
    <row r="561" spans="1:13" ht="30" x14ac:dyDescent="0.25">
      <c r="A561" s="8">
        <v>549</v>
      </c>
      <c r="B561" s="8" t="s">
        <v>2228</v>
      </c>
      <c r="C561" s="309" t="s">
        <v>2229</v>
      </c>
      <c r="D561" s="310">
        <v>2.7679999999999998</v>
      </c>
      <c r="E561" s="311">
        <v>0.1714</v>
      </c>
      <c r="F561" s="281">
        <v>1</v>
      </c>
      <c r="G561" s="281"/>
      <c r="I561" s="11"/>
      <c r="K561" s="287"/>
      <c r="L561" s="287"/>
      <c r="M561" s="284"/>
    </row>
    <row r="562" spans="1:13" ht="30" x14ac:dyDescent="0.25">
      <c r="A562" s="8">
        <v>550</v>
      </c>
      <c r="B562" s="8" t="s">
        <v>2230</v>
      </c>
      <c r="C562" s="309" t="s">
        <v>2231</v>
      </c>
      <c r="D562" s="310">
        <v>3</v>
      </c>
      <c r="E562" s="311">
        <v>6.2100000000000002E-2</v>
      </c>
      <c r="F562" s="281">
        <v>1</v>
      </c>
      <c r="G562" s="281"/>
      <c r="H562" s="260" t="s">
        <v>1141</v>
      </c>
      <c r="I562" s="11"/>
      <c r="K562" s="287"/>
      <c r="L562" s="287"/>
      <c r="M562" s="284"/>
    </row>
    <row r="563" spans="1:13" ht="30" x14ac:dyDescent="0.25">
      <c r="A563" s="8">
        <v>551</v>
      </c>
      <c r="B563" s="8" t="s">
        <v>2232</v>
      </c>
      <c r="C563" s="309" t="s">
        <v>2233</v>
      </c>
      <c r="D563" s="310">
        <v>2.625</v>
      </c>
      <c r="E563" s="311">
        <v>0.1807</v>
      </c>
      <c r="F563" s="281">
        <v>1</v>
      </c>
      <c r="G563" s="281"/>
      <c r="I563" s="11"/>
      <c r="K563" s="287"/>
      <c r="L563" s="287"/>
      <c r="M563" s="284"/>
    </row>
    <row r="564" spans="1:13" ht="30" x14ac:dyDescent="0.25">
      <c r="A564" s="8">
        <v>552</v>
      </c>
      <c r="B564" s="8" t="s">
        <v>2234</v>
      </c>
      <c r="C564" s="309" t="s">
        <v>2235</v>
      </c>
      <c r="D564" s="310">
        <v>2.702</v>
      </c>
      <c r="E564" s="311">
        <v>7.7899999999999997E-2</v>
      </c>
      <c r="F564" s="281">
        <v>1</v>
      </c>
      <c r="G564" s="281"/>
      <c r="I564" s="11"/>
      <c r="K564" s="287"/>
      <c r="L564" s="287"/>
      <c r="M564" s="284"/>
    </row>
    <row r="565" spans="1:13" ht="30" x14ac:dyDescent="0.25">
      <c r="A565" s="8">
        <v>553</v>
      </c>
      <c r="B565" s="8" t="s">
        <v>2236</v>
      </c>
      <c r="C565" s="309" t="s">
        <v>2237</v>
      </c>
      <c r="D565" s="310">
        <v>2.9180000000000001</v>
      </c>
      <c r="E565" s="311">
        <v>0.1628</v>
      </c>
      <c r="F565" s="281">
        <v>1</v>
      </c>
      <c r="G565" s="281"/>
      <c r="I565" s="11"/>
      <c r="K565" s="287"/>
      <c r="L565" s="287"/>
      <c r="M565" s="284"/>
    </row>
    <row r="566" spans="1:13" ht="30" x14ac:dyDescent="0.25">
      <c r="A566" s="8">
        <v>554</v>
      </c>
      <c r="B566" s="8" t="s">
        <v>2238</v>
      </c>
      <c r="C566" s="309" t="s">
        <v>2239</v>
      </c>
      <c r="D566" s="310">
        <v>3.0459999999999998</v>
      </c>
      <c r="E566" s="311">
        <v>9.8199999999999996E-2</v>
      </c>
      <c r="F566" s="281">
        <v>1</v>
      </c>
      <c r="G566" s="281"/>
      <c r="I566" s="11"/>
      <c r="K566" s="287"/>
      <c r="L566" s="287"/>
      <c r="M566" s="284"/>
    </row>
    <row r="567" spans="1:13" ht="30" x14ac:dyDescent="0.25">
      <c r="A567" s="8">
        <v>555</v>
      </c>
      <c r="B567" s="8" t="s">
        <v>2240</v>
      </c>
      <c r="C567" s="309" t="s">
        <v>2241</v>
      </c>
      <c r="D567" s="310">
        <v>3.121</v>
      </c>
      <c r="E567" s="311">
        <v>6.7500000000000004E-2</v>
      </c>
      <c r="F567" s="281">
        <v>1</v>
      </c>
      <c r="G567" s="281"/>
      <c r="I567" s="11"/>
      <c r="K567" s="287"/>
      <c r="L567" s="287"/>
      <c r="M567" s="284"/>
    </row>
    <row r="568" spans="1:13" ht="30" x14ac:dyDescent="0.25">
      <c r="A568" s="8">
        <v>556</v>
      </c>
      <c r="B568" s="8" t="s">
        <v>2242</v>
      </c>
      <c r="C568" s="309" t="s">
        <v>2243</v>
      </c>
      <c r="D568" s="310">
        <v>3.3530000000000002</v>
      </c>
      <c r="E568" s="311">
        <v>0.1419</v>
      </c>
      <c r="F568" s="281">
        <v>1</v>
      </c>
      <c r="G568" s="281"/>
      <c r="I568" s="11"/>
      <c r="K568" s="287"/>
      <c r="L568" s="287"/>
      <c r="M568" s="284"/>
    </row>
    <row r="569" spans="1:13" ht="30" x14ac:dyDescent="0.25">
      <c r="A569" s="8">
        <v>557</v>
      </c>
      <c r="B569" s="8" t="s">
        <v>2244</v>
      </c>
      <c r="C569" s="309" t="s">
        <v>2245</v>
      </c>
      <c r="D569" s="310">
        <v>3.6739999999999999</v>
      </c>
      <c r="E569" s="311">
        <v>0.12959999999999999</v>
      </c>
      <c r="F569" s="281">
        <v>1</v>
      </c>
      <c r="G569" s="281"/>
      <c r="I569" s="11"/>
      <c r="K569" s="287"/>
      <c r="L569" s="287"/>
      <c r="M569" s="284"/>
    </row>
    <row r="570" spans="1:13" ht="30" x14ac:dyDescent="0.25">
      <c r="A570" s="8">
        <v>558</v>
      </c>
      <c r="B570" s="8" t="s">
        <v>2246</v>
      </c>
      <c r="C570" s="309" t="s">
        <v>2247</v>
      </c>
      <c r="D570" s="310">
        <v>6.7380000000000004</v>
      </c>
      <c r="E570" s="311">
        <v>3.1399999999999997E-2</v>
      </c>
      <c r="F570" s="281">
        <v>1</v>
      </c>
      <c r="G570" s="281"/>
      <c r="I570" s="11"/>
      <c r="K570" s="287"/>
      <c r="L570" s="287"/>
      <c r="M570" s="284"/>
    </row>
    <row r="571" spans="1:13" ht="30" x14ac:dyDescent="0.25">
      <c r="A571" s="8">
        <v>559</v>
      </c>
      <c r="B571" s="8" t="s">
        <v>2248</v>
      </c>
      <c r="C571" s="309" t="s">
        <v>2249</v>
      </c>
      <c r="D571" s="310">
        <v>4.34</v>
      </c>
      <c r="E571" s="311">
        <v>4.2900000000000001E-2</v>
      </c>
      <c r="F571" s="281">
        <v>1</v>
      </c>
      <c r="G571" s="281"/>
      <c r="H571" s="260" t="s">
        <v>1141</v>
      </c>
      <c r="I571" s="11"/>
      <c r="K571" s="287"/>
      <c r="L571" s="287"/>
      <c r="M571" s="284"/>
    </row>
    <row r="572" spans="1:13" ht="30" x14ac:dyDescent="0.25">
      <c r="A572" s="8">
        <v>560</v>
      </c>
      <c r="B572" s="8" t="s">
        <v>2250</v>
      </c>
      <c r="C572" s="309" t="s">
        <v>2251</v>
      </c>
      <c r="D572" s="310">
        <v>4.08</v>
      </c>
      <c r="E572" s="311">
        <v>0.1168</v>
      </c>
      <c r="F572" s="281">
        <v>1</v>
      </c>
      <c r="G572" s="281"/>
      <c r="I572" s="11"/>
      <c r="K572" s="287"/>
      <c r="L572" s="287"/>
      <c r="M572" s="284"/>
    </row>
    <row r="573" spans="1:13" ht="30" x14ac:dyDescent="0.25">
      <c r="A573" s="8">
        <v>561</v>
      </c>
      <c r="B573" s="8" t="s">
        <v>2252</v>
      </c>
      <c r="C573" s="309" t="s">
        <v>2253</v>
      </c>
      <c r="D573" s="310">
        <v>4.2779999999999996</v>
      </c>
      <c r="E573" s="311">
        <v>4.9299999999999997E-2</v>
      </c>
      <c r="F573" s="281">
        <v>1</v>
      </c>
      <c r="G573" s="281"/>
      <c r="I573" s="11"/>
      <c r="K573" s="287"/>
      <c r="L573" s="287"/>
      <c r="M573" s="284"/>
    </row>
    <row r="574" spans="1:13" ht="30" x14ac:dyDescent="0.25">
      <c r="A574" s="8">
        <v>562</v>
      </c>
      <c r="B574" s="8" t="s">
        <v>2254</v>
      </c>
      <c r="C574" s="309" t="s">
        <v>2255</v>
      </c>
      <c r="D574" s="310">
        <v>4.6210000000000004</v>
      </c>
      <c r="E574" s="311">
        <v>0.1033</v>
      </c>
      <c r="F574" s="281">
        <v>1</v>
      </c>
      <c r="G574" s="281"/>
      <c r="I574" s="11"/>
      <c r="K574" s="287"/>
      <c r="L574" s="287"/>
      <c r="M574" s="284"/>
    </row>
    <row r="575" spans="1:13" ht="30" x14ac:dyDescent="0.25">
      <c r="A575" s="8">
        <v>563</v>
      </c>
      <c r="B575" s="8" t="s">
        <v>2256</v>
      </c>
      <c r="C575" s="309" t="s">
        <v>2257</v>
      </c>
      <c r="D575" s="310">
        <v>4.7270000000000003</v>
      </c>
      <c r="E575" s="311">
        <v>4.4600000000000001E-2</v>
      </c>
      <c r="F575" s="281">
        <v>1</v>
      </c>
      <c r="G575" s="281"/>
      <c r="I575" s="11"/>
      <c r="K575" s="287"/>
      <c r="L575" s="287"/>
      <c r="M575" s="284"/>
    </row>
    <row r="576" spans="1:13" ht="30" x14ac:dyDescent="0.25">
      <c r="A576" s="8">
        <v>564</v>
      </c>
      <c r="B576" s="8" t="s">
        <v>2258</v>
      </c>
      <c r="C576" s="309" t="s">
        <v>2259</v>
      </c>
      <c r="D576" s="310">
        <v>5.39</v>
      </c>
      <c r="E576" s="311">
        <v>3.4599999999999999E-2</v>
      </c>
      <c r="F576" s="281">
        <v>1</v>
      </c>
      <c r="G576" s="281"/>
      <c r="H576" s="260" t="s">
        <v>1141</v>
      </c>
      <c r="I576" s="11"/>
      <c r="K576" s="287"/>
      <c r="L576" s="287"/>
      <c r="M576" s="284"/>
    </row>
    <row r="577" spans="1:13" ht="30" x14ac:dyDescent="0.25">
      <c r="A577" s="8">
        <v>565</v>
      </c>
      <c r="B577" s="8" t="s">
        <v>2260</v>
      </c>
      <c r="C577" s="313" t="s">
        <v>2261</v>
      </c>
      <c r="D577" s="310">
        <v>5.4359999999999999</v>
      </c>
      <c r="E577" s="311">
        <v>3.8800000000000001E-2</v>
      </c>
      <c r="F577" s="281">
        <v>1</v>
      </c>
      <c r="G577" s="281"/>
      <c r="I577" s="11"/>
      <c r="K577" s="287"/>
      <c r="L577" s="287"/>
      <c r="M577" s="284"/>
    </row>
    <row r="578" spans="1:13" ht="30" x14ac:dyDescent="0.25">
      <c r="A578" s="8">
        <v>566</v>
      </c>
      <c r="B578" s="8" t="s">
        <v>2262</v>
      </c>
      <c r="C578" s="313" t="s">
        <v>2263</v>
      </c>
      <c r="D578" s="310">
        <v>5.5730000000000004</v>
      </c>
      <c r="E578" s="311">
        <v>3.7900000000000003E-2</v>
      </c>
      <c r="F578" s="281">
        <v>1</v>
      </c>
      <c r="G578" s="281"/>
      <c r="I578" s="11"/>
      <c r="K578" s="287"/>
      <c r="L578" s="287"/>
      <c r="M578" s="284"/>
    </row>
    <row r="579" spans="1:13" ht="30" x14ac:dyDescent="0.25">
      <c r="A579" s="8">
        <v>567</v>
      </c>
      <c r="B579" s="8" t="s">
        <v>2264</v>
      </c>
      <c r="C579" s="313" t="s">
        <v>2265</v>
      </c>
      <c r="D579" s="310">
        <v>3.8530000000000002</v>
      </c>
      <c r="E579" s="311">
        <v>5.4699999999999999E-2</v>
      </c>
      <c r="F579" s="281">
        <v>1</v>
      </c>
      <c r="G579" s="281"/>
      <c r="I579" s="11"/>
      <c r="K579" s="287"/>
      <c r="L579" s="287"/>
      <c r="M579" s="284"/>
    </row>
    <row r="580" spans="1:13" ht="30" x14ac:dyDescent="0.25">
      <c r="A580" s="8">
        <v>568</v>
      </c>
      <c r="B580" s="8" t="s">
        <v>2266</v>
      </c>
      <c r="C580" s="313" t="s">
        <v>2267</v>
      </c>
      <c r="D580" s="310">
        <v>5.2930000000000001</v>
      </c>
      <c r="E580" s="311">
        <v>9.0300000000000005E-2</v>
      </c>
      <c r="F580" s="281">
        <v>1</v>
      </c>
      <c r="G580" s="281"/>
      <c r="I580" s="11"/>
      <c r="K580" s="287"/>
      <c r="L580" s="287"/>
      <c r="M580" s="284"/>
    </row>
    <row r="581" spans="1:13" ht="30" x14ac:dyDescent="0.25">
      <c r="A581" s="8">
        <v>569</v>
      </c>
      <c r="B581" s="8" t="s">
        <v>2268</v>
      </c>
      <c r="C581" s="313" t="s">
        <v>2269</v>
      </c>
      <c r="D581" s="310">
        <v>6.7380000000000004</v>
      </c>
      <c r="E581" s="311">
        <v>3.1399999999999997E-2</v>
      </c>
      <c r="F581" s="281">
        <v>1</v>
      </c>
      <c r="G581" s="281"/>
      <c r="I581" s="11"/>
      <c r="K581" s="287"/>
      <c r="L581" s="287"/>
      <c r="M581" s="284"/>
    </row>
    <row r="582" spans="1:13" ht="30" x14ac:dyDescent="0.25">
      <c r="A582" s="8">
        <v>570</v>
      </c>
      <c r="B582" s="8" t="s">
        <v>2270</v>
      </c>
      <c r="C582" s="309" t="s">
        <v>2271</v>
      </c>
      <c r="D582" s="310">
        <v>6.72</v>
      </c>
      <c r="E582" s="311">
        <v>2.7799999999999998E-2</v>
      </c>
      <c r="F582" s="281">
        <v>1</v>
      </c>
      <c r="G582" s="281"/>
      <c r="H582" s="260" t="s">
        <v>1141</v>
      </c>
      <c r="I582" s="11"/>
      <c r="K582" s="287"/>
      <c r="L582" s="287"/>
      <c r="M582" s="284"/>
    </row>
    <row r="583" spans="1:13" ht="30" x14ac:dyDescent="0.25">
      <c r="A583" s="8">
        <v>571</v>
      </c>
      <c r="B583" s="8" t="s">
        <v>2272</v>
      </c>
      <c r="C583" s="309" t="s">
        <v>2273</v>
      </c>
      <c r="D583" s="310">
        <v>6.6150000000000002</v>
      </c>
      <c r="E583" s="311">
        <v>3.1899999999999998E-2</v>
      </c>
      <c r="F583" s="281">
        <v>1</v>
      </c>
      <c r="G583" s="281"/>
      <c r="I583" s="11"/>
      <c r="K583" s="287"/>
      <c r="L583" s="287"/>
      <c r="M583" s="284"/>
    </row>
    <row r="584" spans="1:13" ht="30" x14ac:dyDescent="0.25">
      <c r="A584" s="8">
        <v>572</v>
      </c>
      <c r="B584" s="8" t="s">
        <v>2274</v>
      </c>
      <c r="C584" s="309" t="s">
        <v>2275</v>
      </c>
      <c r="D584" s="310">
        <v>6.8360000000000003</v>
      </c>
      <c r="E584" s="311">
        <v>3.09E-2</v>
      </c>
      <c r="F584" s="281">
        <v>1</v>
      </c>
      <c r="G584" s="281"/>
      <c r="I584" s="11"/>
      <c r="K584" s="287"/>
      <c r="L584" s="287"/>
      <c r="M584" s="284"/>
    </row>
    <row r="585" spans="1:13" ht="30" x14ac:dyDescent="0.25">
      <c r="A585" s="8">
        <v>573</v>
      </c>
      <c r="B585" s="8" t="s">
        <v>2276</v>
      </c>
      <c r="C585" s="309" t="s">
        <v>2277</v>
      </c>
      <c r="D585" s="310">
        <v>10.11</v>
      </c>
      <c r="E585" s="311">
        <v>1.84E-2</v>
      </c>
      <c r="F585" s="281">
        <v>1</v>
      </c>
      <c r="G585" s="281"/>
      <c r="H585" s="260" t="s">
        <v>1141</v>
      </c>
      <c r="I585" s="11"/>
      <c r="K585" s="287"/>
      <c r="L585" s="287"/>
      <c r="M585" s="284"/>
    </row>
    <row r="586" spans="1:13" ht="30" x14ac:dyDescent="0.25">
      <c r="A586" s="8">
        <v>574</v>
      </c>
      <c r="B586" s="8" t="s">
        <v>2278</v>
      </c>
      <c r="C586" s="313" t="s">
        <v>2279</v>
      </c>
      <c r="D586" s="310">
        <v>6.8470000000000004</v>
      </c>
      <c r="E586" s="311">
        <v>3.09E-2</v>
      </c>
      <c r="F586" s="281">
        <v>1</v>
      </c>
      <c r="G586" s="281"/>
      <c r="I586" s="11"/>
      <c r="K586" s="287"/>
      <c r="L586" s="287"/>
      <c r="M586" s="284"/>
    </row>
    <row r="587" spans="1:13" ht="30" x14ac:dyDescent="0.25">
      <c r="A587" s="8">
        <v>575</v>
      </c>
      <c r="B587" s="8" t="s">
        <v>2280</v>
      </c>
      <c r="C587" s="313" t="s">
        <v>2281</v>
      </c>
      <c r="D587" s="310">
        <v>11.589</v>
      </c>
      <c r="E587" s="311">
        <v>1.8200000000000001E-2</v>
      </c>
      <c r="F587" s="281">
        <v>1</v>
      </c>
      <c r="G587" s="281"/>
      <c r="I587" s="11"/>
      <c r="K587" s="287"/>
      <c r="L587" s="287"/>
      <c r="M587" s="284"/>
    </row>
    <row r="588" spans="1:13" ht="30" x14ac:dyDescent="0.25">
      <c r="A588" s="8">
        <v>576</v>
      </c>
      <c r="B588" s="8" t="s">
        <v>2282</v>
      </c>
      <c r="C588" s="313" t="s">
        <v>2283</v>
      </c>
      <c r="D588" s="310">
        <v>11.589</v>
      </c>
      <c r="E588" s="311">
        <v>1.8200000000000001E-2</v>
      </c>
      <c r="F588" s="281">
        <v>1</v>
      </c>
      <c r="G588" s="281"/>
      <c r="I588" s="11"/>
      <c r="K588" s="287"/>
      <c r="L588" s="287"/>
      <c r="M588" s="284"/>
    </row>
    <row r="589" spans="1:13" ht="30" x14ac:dyDescent="0.25">
      <c r="A589" s="8">
        <v>577</v>
      </c>
      <c r="B589" s="8" t="s">
        <v>2284</v>
      </c>
      <c r="C589" s="313" t="s">
        <v>2285</v>
      </c>
      <c r="D589" s="310">
        <v>20.34</v>
      </c>
      <c r="E589" s="311">
        <v>9.1999999999999998E-3</v>
      </c>
      <c r="F589" s="281">
        <v>1</v>
      </c>
      <c r="G589" s="281"/>
      <c r="H589" s="314" t="s">
        <v>1141</v>
      </c>
      <c r="I589" s="11"/>
      <c r="K589" s="287"/>
      <c r="L589" s="287"/>
      <c r="M589" s="284"/>
    </row>
    <row r="590" spans="1:13" ht="30" x14ac:dyDescent="0.25">
      <c r="A590" s="8">
        <v>578</v>
      </c>
      <c r="B590" s="8" t="s">
        <v>2286</v>
      </c>
      <c r="C590" s="313" t="s">
        <v>2287</v>
      </c>
      <c r="D590" s="310">
        <v>22.983000000000001</v>
      </c>
      <c r="E590" s="311">
        <v>9.1999999999999998E-3</v>
      </c>
      <c r="F590" s="281">
        <v>1</v>
      </c>
      <c r="G590" s="281"/>
      <c r="H590" s="314"/>
      <c r="I590" s="11"/>
      <c r="K590" s="287"/>
      <c r="L590" s="287"/>
      <c r="M590" s="284"/>
    </row>
    <row r="591" spans="1:13" ht="30" x14ac:dyDescent="0.25">
      <c r="A591" s="8">
        <v>579</v>
      </c>
      <c r="B591" s="8" t="s">
        <v>2288</v>
      </c>
      <c r="C591" s="313" t="s">
        <v>2289</v>
      </c>
      <c r="D591" s="310">
        <v>22.983000000000001</v>
      </c>
      <c r="E591" s="311">
        <v>9.1999999999999998E-3</v>
      </c>
      <c r="F591" s="281">
        <v>1</v>
      </c>
      <c r="G591" s="281"/>
      <c r="H591" s="314"/>
      <c r="I591" s="11"/>
      <c r="K591" s="287"/>
      <c r="L591" s="287"/>
      <c r="M591" s="284"/>
    </row>
    <row r="592" spans="1:13" ht="30" x14ac:dyDescent="0.25">
      <c r="A592" s="8">
        <v>580</v>
      </c>
      <c r="B592" s="8" t="s">
        <v>2290</v>
      </c>
      <c r="C592" s="309" t="s">
        <v>2291</v>
      </c>
      <c r="D592" s="310">
        <v>21.93</v>
      </c>
      <c r="E592" s="311">
        <v>8.5000000000000006E-3</v>
      </c>
      <c r="F592" s="281">
        <v>1</v>
      </c>
      <c r="G592" s="281"/>
      <c r="H592" s="260" t="s">
        <v>1141</v>
      </c>
      <c r="I592" s="11"/>
      <c r="K592" s="287"/>
      <c r="L592" s="287"/>
      <c r="M592" s="284"/>
    </row>
    <row r="593" spans="1:13" ht="30" x14ac:dyDescent="0.25">
      <c r="A593" s="8">
        <v>581</v>
      </c>
      <c r="B593" s="8" t="s">
        <v>2292</v>
      </c>
      <c r="C593" s="309" t="s">
        <v>2293</v>
      </c>
      <c r="D593" s="310">
        <v>22.684000000000001</v>
      </c>
      <c r="E593" s="311">
        <v>9.2999999999999992E-3</v>
      </c>
      <c r="F593" s="281">
        <v>1</v>
      </c>
      <c r="G593" s="281"/>
      <c r="I593" s="11"/>
      <c r="K593" s="287"/>
      <c r="L593" s="287"/>
      <c r="M593" s="284"/>
    </row>
    <row r="594" spans="1:13" ht="30" x14ac:dyDescent="0.25">
      <c r="A594" s="8">
        <v>582</v>
      </c>
      <c r="B594" s="8" t="s">
        <v>2294</v>
      </c>
      <c r="C594" s="309" t="s">
        <v>2295</v>
      </c>
      <c r="D594" s="310">
        <v>22.684000000000001</v>
      </c>
      <c r="E594" s="311">
        <v>9.2999999999999992E-3</v>
      </c>
      <c r="F594" s="281">
        <v>1</v>
      </c>
      <c r="G594" s="281"/>
      <c r="I594" s="11"/>
      <c r="K594" s="287"/>
      <c r="L594" s="287"/>
      <c r="M594" s="284"/>
    </row>
    <row r="595" spans="1:13" ht="30" x14ac:dyDescent="0.25">
      <c r="A595" s="8">
        <v>583</v>
      </c>
      <c r="B595" s="8" t="s">
        <v>2296</v>
      </c>
      <c r="C595" s="309" t="s">
        <v>2297</v>
      </c>
      <c r="D595" s="310">
        <v>22.684000000000001</v>
      </c>
      <c r="E595" s="311">
        <v>9.2999999999999992E-3</v>
      </c>
      <c r="F595" s="281">
        <v>1</v>
      </c>
      <c r="G595" s="281"/>
      <c r="I595" s="11"/>
      <c r="K595" s="287"/>
      <c r="L595" s="287"/>
      <c r="M595" s="284"/>
    </row>
    <row r="596" spans="1:13" ht="30" x14ac:dyDescent="0.25">
      <c r="A596" s="8">
        <v>584</v>
      </c>
      <c r="B596" s="8" t="s">
        <v>2298</v>
      </c>
      <c r="C596" s="309" t="s">
        <v>2299</v>
      </c>
      <c r="D596" s="310">
        <v>22.684000000000001</v>
      </c>
      <c r="E596" s="311">
        <v>9.2999999999999992E-3</v>
      </c>
      <c r="F596" s="281">
        <v>1</v>
      </c>
      <c r="G596" s="281"/>
      <c r="I596" s="11"/>
      <c r="K596" s="287"/>
      <c r="L596" s="287"/>
      <c r="M596" s="284"/>
    </row>
    <row r="597" spans="1:13" ht="30" x14ac:dyDescent="0.25">
      <c r="A597" s="8">
        <v>585</v>
      </c>
      <c r="B597" s="8" t="s">
        <v>2300</v>
      </c>
      <c r="C597" s="309" t="s">
        <v>2301</v>
      </c>
      <c r="D597" s="310">
        <v>42.61</v>
      </c>
      <c r="E597" s="311">
        <v>4.4000000000000003E-3</v>
      </c>
      <c r="F597" s="281">
        <v>1</v>
      </c>
      <c r="G597" s="281"/>
      <c r="H597" s="260" t="s">
        <v>1141</v>
      </c>
      <c r="I597" s="11"/>
      <c r="K597" s="287"/>
      <c r="L597" s="287"/>
      <c r="M597" s="284"/>
    </row>
    <row r="598" spans="1:13" ht="30" x14ac:dyDescent="0.25">
      <c r="A598" s="8">
        <v>586</v>
      </c>
      <c r="B598" s="8" t="s">
        <v>2302</v>
      </c>
      <c r="C598" s="309" t="s">
        <v>2303</v>
      </c>
      <c r="D598" s="310">
        <v>45.173000000000002</v>
      </c>
      <c r="E598" s="311">
        <v>4.7000000000000002E-3</v>
      </c>
      <c r="F598" s="281">
        <v>1</v>
      </c>
      <c r="G598" s="281"/>
      <c r="I598" s="11"/>
      <c r="K598" s="287"/>
      <c r="L598" s="287"/>
      <c r="M598" s="284"/>
    </row>
    <row r="599" spans="1:13" ht="30" x14ac:dyDescent="0.25">
      <c r="A599" s="8">
        <v>587</v>
      </c>
      <c r="B599" s="8" t="s">
        <v>2304</v>
      </c>
      <c r="C599" s="309" t="s">
        <v>2305</v>
      </c>
      <c r="D599" s="310">
        <v>45.773000000000003</v>
      </c>
      <c r="E599" s="311">
        <v>4.5999999999999999E-3</v>
      </c>
      <c r="F599" s="281">
        <v>1</v>
      </c>
      <c r="G599" s="281"/>
      <c r="I599" s="11"/>
      <c r="K599" s="287"/>
      <c r="L599" s="287"/>
      <c r="M599" s="284"/>
    </row>
    <row r="600" spans="1:13" ht="30" x14ac:dyDescent="0.25">
      <c r="A600" s="8">
        <v>588</v>
      </c>
      <c r="B600" s="8" t="s">
        <v>2306</v>
      </c>
      <c r="C600" s="309" t="s">
        <v>2307</v>
      </c>
      <c r="D600" s="310">
        <v>87.15</v>
      </c>
      <c r="E600" s="311">
        <v>2.0999999999999999E-3</v>
      </c>
      <c r="F600" s="281">
        <v>1</v>
      </c>
      <c r="G600" s="281"/>
      <c r="H600" s="260" t="s">
        <v>1141</v>
      </c>
      <c r="I600" s="11"/>
      <c r="K600" s="287"/>
      <c r="L600" s="287"/>
      <c r="M600" s="284"/>
    </row>
    <row r="601" spans="1:13" ht="30" x14ac:dyDescent="0.25">
      <c r="A601" s="8">
        <v>589</v>
      </c>
      <c r="B601" s="8" t="s">
        <v>2308</v>
      </c>
      <c r="C601" s="309" t="s">
        <v>2309</v>
      </c>
      <c r="D601" s="310">
        <v>90.152000000000001</v>
      </c>
      <c r="E601" s="311">
        <v>2.3E-3</v>
      </c>
      <c r="F601" s="281">
        <v>1</v>
      </c>
      <c r="G601" s="281"/>
      <c r="I601" s="11"/>
      <c r="K601" s="287"/>
      <c r="L601" s="287"/>
      <c r="M601" s="284"/>
    </row>
    <row r="602" spans="1:13" ht="30" x14ac:dyDescent="0.25">
      <c r="A602" s="8">
        <v>590</v>
      </c>
      <c r="B602" s="8" t="s">
        <v>2310</v>
      </c>
      <c r="C602" s="309" t="s">
        <v>2311</v>
      </c>
      <c r="D602" s="310">
        <v>90.152000000000001</v>
      </c>
      <c r="E602" s="311">
        <v>2.3E-3</v>
      </c>
      <c r="F602" s="281">
        <v>1</v>
      </c>
      <c r="G602" s="281"/>
      <c r="I602" s="11"/>
      <c r="K602" s="287"/>
      <c r="L602" s="287"/>
      <c r="M602" s="284"/>
    </row>
    <row r="603" spans="1:13" ht="30" x14ac:dyDescent="0.25">
      <c r="A603" s="8">
        <v>591</v>
      </c>
      <c r="B603" s="8" t="s">
        <v>2312</v>
      </c>
      <c r="C603" s="309" t="s">
        <v>2313</v>
      </c>
      <c r="D603" s="310">
        <v>90.152000000000001</v>
      </c>
      <c r="E603" s="311">
        <v>2.3E-3</v>
      </c>
      <c r="F603" s="281">
        <v>1</v>
      </c>
      <c r="G603" s="281"/>
      <c r="I603" s="11"/>
      <c r="K603" s="287"/>
      <c r="L603" s="287"/>
      <c r="M603" s="284"/>
    </row>
    <row r="604" spans="1:13" ht="30" x14ac:dyDescent="0.25">
      <c r="A604" s="8">
        <v>592</v>
      </c>
      <c r="B604" s="8" t="s">
        <v>2314</v>
      </c>
      <c r="C604" s="309" t="s">
        <v>2315</v>
      </c>
      <c r="D604" s="310">
        <v>90.152000000000001</v>
      </c>
      <c r="E604" s="311">
        <v>2.3E-3</v>
      </c>
      <c r="F604" s="281">
        <v>1</v>
      </c>
      <c r="G604" s="281"/>
      <c r="I604" s="11"/>
      <c r="K604" s="287"/>
      <c r="L604" s="287"/>
      <c r="M604" s="284"/>
    </row>
    <row r="605" spans="1:13" x14ac:dyDescent="0.25">
      <c r="A605" s="8">
        <v>593</v>
      </c>
      <c r="B605" s="8" t="s">
        <v>2316</v>
      </c>
      <c r="C605" s="38" t="s">
        <v>2317</v>
      </c>
      <c r="D605" s="8">
        <v>1.53</v>
      </c>
      <c r="E605" s="280"/>
      <c r="F605" s="281">
        <v>0.8</v>
      </c>
      <c r="G605" s="281" t="s">
        <v>2318</v>
      </c>
      <c r="H605" s="260" t="s">
        <v>1141</v>
      </c>
      <c r="I605" s="11"/>
      <c r="J605" s="11"/>
      <c r="K605" s="287"/>
      <c r="L605" s="287"/>
      <c r="M605" s="284"/>
    </row>
    <row r="606" spans="1:13" ht="30" x14ac:dyDescent="0.25">
      <c r="A606" s="8">
        <v>594</v>
      </c>
      <c r="B606" s="8" t="s">
        <v>2319</v>
      </c>
      <c r="C606" s="38" t="s">
        <v>2320</v>
      </c>
      <c r="D606" s="8">
        <v>1.3460000000000001</v>
      </c>
      <c r="E606" s="280"/>
      <c r="F606" s="281">
        <v>1</v>
      </c>
      <c r="G606" s="281" t="s">
        <v>2318</v>
      </c>
      <c r="I606" s="11"/>
      <c r="J606" s="11"/>
      <c r="K606" s="287"/>
      <c r="L606" s="287"/>
      <c r="M606" s="284"/>
    </row>
    <row r="607" spans="1:13" ht="21.75" customHeight="1" x14ac:dyDescent="0.25">
      <c r="A607" s="8">
        <v>595</v>
      </c>
      <c r="B607" s="8" t="s">
        <v>2321</v>
      </c>
      <c r="C607" s="38" t="s">
        <v>2322</v>
      </c>
      <c r="D607" s="8">
        <v>0.97899999999999998</v>
      </c>
      <c r="E607" s="280"/>
      <c r="F607" s="281">
        <v>1</v>
      </c>
      <c r="G607" s="281" t="s">
        <v>2318</v>
      </c>
      <c r="I607" s="11"/>
      <c r="J607" s="11"/>
      <c r="K607" s="287"/>
      <c r="L607" s="287"/>
      <c r="M607" s="284"/>
    </row>
    <row r="608" spans="1:13" ht="30" customHeight="1" x14ac:dyDescent="0.25">
      <c r="A608" s="8">
        <v>596</v>
      </c>
      <c r="B608" s="8" t="s">
        <v>2513</v>
      </c>
      <c r="C608" s="38" t="s">
        <v>2514</v>
      </c>
      <c r="D608" s="8">
        <v>0.67300000000000004</v>
      </c>
      <c r="E608" s="280"/>
      <c r="F608" s="281">
        <v>1</v>
      </c>
      <c r="G608" s="281" t="s">
        <v>2515</v>
      </c>
      <c r="I608" s="11"/>
      <c r="J608" s="11"/>
      <c r="K608" s="287"/>
      <c r="L608" s="287"/>
      <c r="M608" s="284"/>
    </row>
    <row r="609" spans="1:13" ht="30" customHeight="1" x14ac:dyDescent="0.25">
      <c r="A609" s="8">
        <v>597</v>
      </c>
      <c r="B609" s="8" t="s">
        <v>2516</v>
      </c>
      <c r="C609" s="38" t="s">
        <v>2517</v>
      </c>
      <c r="D609" s="8">
        <v>0.48949999999999999</v>
      </c>
      <c r="E609" s="280"/>
      <c r="F609" s="281">
        <v>1</v>
      </c>
      <c r="G609" s="281" t="s">
        <v>2515</v>
      </c>
      <c r="I609" s="11"/>
      <c r="J609" s="11"/>
      <c r="K609" s="287"/>
      <c r="L609" s="287"/>
      <c r="M609" s="284"/>
    </row>
    <row r="610" spans="1:13" x14ac:dyDescent="0.25">
      <c r="A610" s="8">
        <v>598</v>
      </c>
      <c r="B610" s="8" t="s">
        <v>2323</v>
      </c>
      <c r="C610" s="38" t="s">
        <v>2324</v>
      </c>
      <c r="D610" s="8">
        <v>3.4</v>
      </c>
      <c r="E610" s="280"/>
      <c r="F610" s="281">
        <v>0.8</v>
      </c>
      <c r="G610" s="281" t="s">
        <v>2325</v>
      </c>
      <c r="H610" s="260" t="s">
        <v>1141</v>
      </c>
      <c r="I610" s="11"/>
      <c r="J610" s="11"/>
      <c r="K610" s="287"/>
      <c r="L610" s="287"/>
      <c r="M610" s="284"/>
    </row>
    <row r="611" spans="1:13" ht="30" x14ac:dyDescent="0.25">
      <c r="A611" s="8">
        <v>599</v>
      </c>
      <c r="B611" s="8" t="s">
        <v>2326</v>
      </c>
      <c r="C611" s="38" t="s">
        <v>2327</v>
      </c>
      <c r="D611" s="8">
        <v>2.992</v>
      </c>
      <c r="E611" s="280"/>
      <c r="F611" s="281">
        <v>1</v>
      </c>
      <c r="G611" s="281" t="s">
        <v>2325</v>
      </c>
      <c r="I611" s="11"/>
      <c r="J611" s="11"/>
      <c r="K611" s="287"/>
      <c r="L611" s="287"/>
      <c r="M611" s="284"/>
    </row>
    <row r="612" spans="1:13" ht="20.25" customHeight="1" x14ac:dyDescent="0.25">
      <c r="A612" s="8">
        <v>600</v>
      </c>
      <c r="B612" s="8" t="s">
        <v>2328</v>
      </c>
      <c r="C612" s="38" t="s">
        <v>2324</v>
      </c>
      <c r="D612" s="8">
        <v>2.1760000000000002</v>
      </c>
      <c r="E612" s="280"/>
      <c r="F612" s="281">
        <v>1</v>
      </c>
      <c r="G612" s="281" t="s">
        <v>2325</v>
      </c>
      <c r="I612" s="11"/>
      <c r="J612" s="11"/>
      <c r="K612" s="287"/>
      <c r="L612" s="287"/>
      <c r="M612" s="284"/>
    </row>
    <row r="613" spans="1:13" ht="22.5" customHeight="1" x14ac:dyDescent="0.25">
      <c r="A613" s="8">
        <v>601</v>
      </c>
      <c r="B613" s="8" t="s">
        <v>2329</v>
      </c>
      <c r="C613" s="38" t="s">
        <v>2330</v>
      </c>
      <c r="D613" s="8">
        <v>4.8600000000000003</v>
      </c>
      <c r="E613" s="280"/>
      <c r="F613" s="281">
        <v>0.8</v>
      </c>
      <c r="G613" s="281" t="s">
        <v>2331</v>
      </c>
      <c r="H613" s="260" t="s">
        <v>1141</v>
      </c>
      <c r="I613" s="11"/>
      <c r="J613" s="11"/>
      <c r="K613" s="287"/>
      <c r="L613" s="287"/>
      <c r="M613" s="284"/>
    </row>
    <row r="614" spans="1:13" ht="30" x14ac:dyDescent="0.25">
      <c r="A614" s="8">
        <v>602</v>
      </c>
      <c r="B614" s="8" t="s">
        <v>2332</v>
      </c>
      <c r="C614" s="38" t="s">
        <v>2333</v>
      </c>
      <c r="D614" s="8">
        <v>4.2770000000000001</v>
      </c>
      <c r="E614" s="280"/>
      <c r="F614" s="281">
        <v>1</v>
      </c>
      <c r="G614" s="281" t="s">
        <v>2331</v>
      </c>
      <c r="I614" s="11"/>
      <c r="J614" s="11"/>
      <c r="K614" s="287"/>
      <c r="L614" s="287"/>
      <c r="M614" s="284"/>
    </row>
    <row r="615" spans="1:13" ht="24.75" customHeight="1" x14ac:dyDescent="0.25">
      <c r="A615" s="8">
        <v>603</v>
      </c>
      <c r="B615" s="8" t="s">
        <v>2334</v>
      </c>
      <c r="C615" s="38" t="s">
        <v>2330</v>
      </c>
      <c r="D615" s="8">
        <v>3.11</v>
      </c>
      <c r="E615" s="280"/>
      <c r="F615" s="281">
        <v>1</v>
      </c>
      <c r="G615" s="281" t="s">
        <v>2331</v>
      </c>
      <c r="I615" s="11"/>
      <c r="J615" s="11"/>
      <c r="K615" s="287"/>
      <c r="L615" s="287"/>
      <c r="M615" s="284"/>
    </row>
    <row r="616" spans="1:13" ht="25.5" customHeight="1" x14ac:dyDescent="0.25">
      <c r="A616" s="8">
        <v>604</v>
      </c>
      <c r="B616" s="8" t="s">
        <v>2335</v>
      </c>
      <c r="C616" s="38" t="s">
        <v>2336</v>
      </c>
      <c r="D616" s="41">
        <v>8.6</v>
      </c>
      <c r="E616" s="280"/>
      <c r="F616" s="281">
        <v>0.85000000000000009</v>
      </c>
      <c r="G616" s="281" t="s">
        <v>2337</v>
      </c>
      <c r="I616" s="11"/>
      <c r="K616" s="287"/>
      <c r="L616" s="287"/>
      <c r="M616" s="284"/>
    </row>
    <row r="617" spans="1:13" ht="30" x14ac:dyDescent="0.25">
      <c r="A617" s="8">
        <v>605</v>
      </c>
      <c r="B617" s="8" t="s">
        <v>2338</v>
      </c>
      <c r="C617" s="38" t="s">
        <v>2339</v>
      </c>
      <c r="D617" s="8">
        <v>1.24</v>
      </c>
      <c r="E617" s="280"/>
      <c r="F617" s="281">
        <v>0.8</v>
      </c>
      <c r="G617" s="281" t="s">
        <v>2318</v>
      </c>
      <c r="H617" s="260" t="s">
        <v>1141</v>
      </c>
      <c r="I617" s="11"/>
      <c r="K617" s="287"/>
      <c r="L617" s="287"/>
      <c r="M617" s="284"/>
    </row>
    <row r="618" spans="1:13" ht="34.5" customHeight="1" x14ac:dyDescent="0.25">
      <c r="A618" s="8">
        <v>606</v>
      </c>
      <c r="B618" s="8" t="s">
        <v>2518</v>
      </c>
      <c r="C618" s="38" t="s">
        <v>2339</v>
      </c>
      <c r="D618" s="8">
        <v>0.99199999999999999</v>
      </c>
      <c r="E618" s="280"/>
      <c r="F618" s="281">
        <v>1</v>
      </c>
      <c r="G618" s="281" t="s">
        <v>2318</v>
      </c>
      <c r="I618" s="11"/>
      <c r="J618" s="11"/>
      <c r="K618" s="287"/>
      <c r="L618" s="287"/>
      <c r="M618" s="284"/>
    </row>
    <row r="619" spans="1:13" ht="30" customHeight="1" x14ac:dyDescent="0.25">
      <c r="A619" s="8">
        <v>607</v>
      </c>
      <c r="B619" s="8" t="s">
        <v>2519</v>
      </c>
      <c r="C619" s="38" t="s">
        <v>2520</v>
      </c>
      <c r="D619" s="8">
        <v>0.496</v>
      </c>
      <c r="E619" s="280"/>
      <c r="F619" s="281">
        <v>1</v>
      </c>
      <c r="G619" s="281" t="s">
        <v>2515</v>
      </c>
      <c r="I619" s="11"/>
      <c r="J619" s="11"/>
      <c r="K619" s="287"/>
      <c r="L619" s="287"/>
      <c r="M619" s="284"/>
    </row>
    <row r="620" spans="1:13" ht="35.25" customHeight="1" x14ac:dyDescent="0.25">
      <c r="A620" s="8">
        <v>608</v>
      </c>
      <c r="B620" s="8" t="s">
        <v>2521</v>
      </c>
      <c r="C620" s="38" t="s">
        <v>2522</v>
      </c>
      <c r="D620" s="8">
        <v>1.6863999999999999</v>
      </c>
      <c r="E620" s="280"/>
      <c r="F620" s="281">
        <v>1</v>
      </c>
      <c r="G620" s="281" t="s">
        <v>2331</v>
      </c>
      <c r="I620" s="11"/>
      <c r="J620" s="11"/>
      <c r="K620" s="287"/>
      <c r="L620" s="287"/>
      <c r="M620" s="284"/>
    </row>
    <row r="621" spans="1:13" ht="30" x14ac:dyDescent="0.25">
      <c r="A621" s="8">
        <v>609</v>
      </c>
      <c r="B621" s="8" t="s">
        <v>2340</v>
      </c>
      <c r="C621" s="38" t="s">
        <v>2341</v>
      </c>
      <c r="D621" s="8">
        <v>2.62</v>
      </c>
      <c r="E621" s="280"/>
      <c r="F621" s="281">
        <v>0.8</v>
      </c>
      <c r="G621" s="281" t="s">
        <v>2342</v>
      </c>
      <c r="H621" s="260" t="s">
        <v>1141</v>
      </c>
      <c r="I621" s="11"/>
      <c r="J621" s="11"/>
      <c r="K621" s="287"/>
      <c r="L621" s="287"/>
      <c r="M621" s="284"/>
    </row>
    <row r="622" spans="1:13" ht="30" x14ac:dyDescent="0.25">
      <c r="A622" s="8">
        <v>610</v>
      </c>
      <c r="B622" s="8" t="s">
        <v>2343</v>
      </c>
      <c r="C622" s="38" t="s">
        <v>2344</v>
      </c>
      <c r="D622" s="8">
        <v>2.306</v>
      </c>
      <c r="E622" s="280"/>
      <c r="F622" s="281">
        <v>1</v>
      </c>
      <c r="G622" s="281" t="s">
        <v>2342</v>
      </c>
      <c r="I622" s="11"/>
      <c r="J622" s="11"/>
      <c r="K622" s="287"/>
      <c r="L622" s="287"/>
      <c r="M622" s="284"/>
    </row>
    <row r="623" spans="1:13" ht="30" x14ac:dyDescent="0.25">
      <c r="A623" s="8">
        <v>611</v>
      </c>
      <c r="B623" s="8" t="s">
        <v>2345</v>
      </c>
      <c r="C623" s="38" t="s">
        <v>2346</v>
      </c>
      <c r="D623" s="8">
        <v>1.677</v>
      </c>
      <c r="E623" s="280"/>
      <c r="F623" s="281">
        <v>1</v>
      </c>
      <c r="G623" s="281" t="s">
        <v>2342</v>
      </c>
      <c r="I623" s="11"/>
      <c r="J623" s="11"/>
      <c r="K623" s="287"/>
      <c r="L623" s="287"/>
      <c r="M623" s="284"/>
    </row>
    <row r="624" spans="1:13" ht="33.75" customHeight="1" x14ac:dyDescent="0.25">
      <c r="A624" s="8">
        <v>612</v>
      </c>
      <c r="B624" s="8" t="s">
        <v>2523</v>
      </c>
      <c r="C624" s="38" t="s">
        <v>2524</v>
      </c>
      <c r="D624" s="8">
        <v>0.96082999999999996</v>
      </c>
      <c r="E624" s="280"/>
      <c r="F624" s="281">
        <v>1</v>
      </c>
      <c r="G624" s="281" t="s">
        <v>2515</v>
      </c>
      <c r="I624" s="11"/>
      <c r="J624" s="11"/>
      <c r="K624" s="287"/>
      <c r="L624" s="287"/>
      <c r="M624" s="284"/>
    </row>
    <row r="625" spans="1:13" ht="33.75" customHeight="1" x14ac:dyDescent="0.25">
      <c r="A625" s="8">
        <v>613</v>
      </c>
      <c r="B625" s="8" t="s">
        <v>2525</v>
      </c>
      <c r="C625" s="38" t="s">
        <v>2526</v>
      </c>
      <c r="D625" s="8">
        <v>0.69874999999999998</v>
      </c>
      <c r="E625" s="280"/>
      <c r="F625" s="281">
        <v>1</v>
      </c>
      <c r="G625" s="281" t="s">
        <v>2515</v>
      </c>
      <c r="I625" s="11"/>
      <c r="J625" s="11"/>
      <c r="K625" s="287"/>
      <c r="L625" s="287"/>
      <c r="M625" s="284"/>
    </row>
    <row r="626" spans="1:13" ht="30" x14ac:dyDescent="0.25">
      <c r="A626" s="8">
        <v>614</v>
      </c>
      <c r="B626" s="8" t="s">
        <v>2347</v>
      </c>
      <c r="C626" s="38" t="s">
        <v>2348</v>
      </c>
      <c r="D626" s="41">
        <v>3.93</v>
      </c>
      <c r="E626" s="280"/>
      <c r="F626" s="281">
        <v>0.8</v>
      </c>
      <c r="G626" s="281" t="s">
        <v>2349</v>
      </c>
      <c r="H626" s="260" t="s">
        <v>1141</v>
      </c>
      <c r="I626" s="11"/>
      <c r="J626" s="11"/>
      <c r="K626" s="287"/>
      <c r="L626" s="287"/>
      <c r="M626" s="284"/>
    </row>
    <row r="627" spans="1:13" ht="30" x14ac:dyDescent="0.25">
      <c r="A627" s="8">
        <v>615</v>
      </c>
      <c r="B627" s="8" t="s">
        <v>2350</v>
      </c>
      <c r="C627" s="38" t="s">
        <v>2351</v>
      </c>
      <c r="D627" s="41">
        <v>3.4580000000000002</v>
      </c>
      <c r="E627" s="280"/>
      <c r="F627" s="281">
        <v>1</v>
      </c>
      <c r="G627" s="281" t="s">
        <v>2349</v>
      </c>
      <c r="I627" s="11"/>
      <c r="J627" s="11"/>
      <c r="K627" s="287"/>
      <c r="L627" s="287"/>
      <c r="M627" s="284"/>
    </row>
    <row r="628" spans="1:13" ht="30" x14ac:dyDescent="0.25">
      <c r="A628" s="8">
        <v>616</v>
      </c>
      <c r="B628" s="8" t="s">
        <v>2352</v>
      </c>
      <c r="C628" s="38" t="s">
        <v>2353</v>
      </c>
      <c r="D628" s="41">
        <v>2.5150000000000001</v>
      </c>
      <c r="E628" s="280"/>
      <c r="F628" s="281">
        <v>1</v>
      </c>
      <c r="G628" s="281" t="s">
        <v>2349</v>
      </c>
      <c r="I628" s="11"/>
      <c r="J628" s="11"/>
      <c r="K628" s="287"/>
      <c r="L628" s="287"/>
      <c r="M628" s="284"/>
    </row>
    <row r="629" spans="1:13" x14ac:dyDescent="0.25">
      <c r="A629" s="8">
        <v>617</v>
      </c>
      <c r="B629" s="8" t="s">
        <v>2354</v>
      </c>
      <c r="C629" s="38" t="s">
        <v>2355</v>
      </c>
      <c r="D629" s="41">
        <v>1.02</v>
      </c>
      <c r="E629" s="280"/>
      <c r="F629" s="281">
        <v>0.8</v>
      </c>
      <c r="G629" s="281" t="s">
        <v>2318</v>
      </c>
      <c r="K629" s="287"/>
      <c r="L629" s="287"/>
      <c r="M629" s="284"/>
    </row>
    <row r="630" spans="1:13" x14ac:dyDescent="0.25">
      <c r="A630" s="8">
        <v>618</v>
      </c>
      <c r="B630" s="8" t="s">
        <v>2356</v>
      </c>
      <c r="C630" s="38" t="s">
        <v>2357</v>
      </c>
      <c r="D630" s="41">
        <v>1.38</v>
      </c>
      <c r="E630" s="280"/>
      <c r="F630" s="281">
        <v>0.8</v>
      </c>
      <c r="G630" s="281" t="s">
        <v>2325</v>
      </c>
      <c r="K630" s="287"/>
      <c r="L630" s="287"/>
      <c r="M630" s="284"/>
    </row>
    <row r="631" spans="1:13" x14ac:dyDescent="0.25">
      <c r="A631" s="8">
        <v>619</v>
      </c>
      <c r="B631" s="8" t="s">
        <v>2358</v>
      </c>
      <c r="C631" s="38" t="s">
        <v>2359</v>
      </c>
      <c r="D631" s="41">
        <v>2</v>
      </c>
      <c r="E631" s="280"/>
      <c r="F631" s="281">
        <v>0.8</v>
      </c>
      <c r="G631" s="281" t="s">
        <v>2337</v>
      </c>
      <c r="K631" s="287"/>
      <c r="L631" s="287"/>
      <c r="M631" s="284"/>
    </row>
    <row r="632" spans="1:13" x14ac:dyDescent="0.25">
      <c r="A632" s="8">
        <v>620</v>
      </c>
      <c r="B632" s="8" t="s">
        <v>2360</v>
      </c>
      <c r="C632" s="38" t="s">
        <v>2361</v>
      </c>
      <c r="D632" s="41">
        <v>0.59</v>
      </c>
      <c r="E632" s="280"/>
      <c r="F632" s="281">
        <v>0.8</v>
      </c>
      <c r="G632" s="281" t="s">
        <v>2318</v>
      </c>
      <c r="K632" s="287"/>
      <c r="L632" s="287"/>
      <c r="M632" s="284"/>
    </row>
    <row r="633" spans="1:13" x14ac:dyDescent="0.25">
      <c r="A633" s="8">
        <v>621</v>
      </c>
      <c r="B633" s="8" t="s">
        <v>2362</v>
      </c>
      <c r="C633" s="38" t="s">
        <v>2363</v>
      </c>
      <c r="D633" s="41">
        <v>0.84</v>
      </c>
      <c r="E633" s="280"/>
      <c r="F633" s="281">
        <v>0.8</v>
      </c>
      <c r="G633" s="281" t="s">
        <v>2325</v>
      </c>
      <c r="K633" s="287"/>
      <c r="L633" s="287"/>
      <c r="M633" s="284"/>
    </row>
    <row r="634" spans="1:13" x14ac:dyDescent="0.25">
      <c r="A634" s="8">
        <v>622</v>
      </c>
      <c r="B634" s="8" t="s">
        <v>2364</v>
      </c>
      <c r="C634" s="38" t="s">
        <v>2365</v>
      </c>
      <c r="D634" s="41">
        <v>1.17</v>
      </c>
      <c r="E634" s="280"/>
      <c r="F634" s="281">
        <v>0.8</v>
      </c>
      <c r="G634" s="281" t="s">
        <v>2337</v>
      </c>
      <c r="K634" s="287"/>
      <c r="L634" s="287"/>
      <c r="M634" s="284"/>
    </row>
    <row r="635" spans="1:13" x14ac:dyDescent="0.25">
      <c r="A635" s="8">
        <v>623</v>
      </c>
      <c r="B635" s="8" t="s">
        <v>2366</v>
      </c>
      <c r="C635" s="38" t="s">
        <v>2367</v>
      </c>
      <c r="D635" s="41">
        <v>1.5</v>
      </c>
      <c r="E635" s="280"/>
      <c r="F635" s="281">
        <v>0.8</v>
      </c>
      <c r="G635" s="281"/>
      <c r="K635" s="287"/>
      <c r="L635" s="287"/>
      <c r="M635" s="284"/>
    </row>
    <row r="636" spans="1:13" ht="30" x14ac:dyDescent="0.25">
      <c r="A636" s="8">
        <v>624</v>
      </c>
      <c r="B636" s="8" t="s">
        <v>2368</v>
      </c>
      <c r="C636" s="38" t="s">
        <v>2369</v>
      </c>
      <c r="D636" s="41">
        <v>1.8</v>
      </c>
      <c r="E636" s="280"/>
      <c r="F636" s="281">
        <v>0.8</v>
      </c>
      <c r="G636" s="281"/>
      <c r="K636" s="287"/>
      <c r="L636" s="287"/>
      <c r="M636" s="284"/>
    </row>
    <row r="637" spans="1:13" ht="30" x14ac:dyDescent="0.25">
      <c r="A637" s="8">
        <v>625</v>
      </c>
      <c r="B637" s="8" t="s">
        <v>2370</v>
      </c>
      <c r="C637" s="38" t="s">
        <v>2371</v>
      </c>
      <c r="D637" s="41">
        <v>4.8099999999999996</v>
      </c>
      <c r="E637" s="280"/>
      <c r="F637" s="281">
        <v>0.8</v>
      </c>
      <c r="G637" s="281"/>
      <c r="K637" s="287"/>
      <c r="L637" s="287"/>
      <c r="M637" s="284"/>
    </row>
    <row r="638" spans="1:13" x14ac:dyDescent="0.25">
      <c r="A638" s="8">
        <v>626</v>
      </c>
      <c r="B638" s="8" t="s">
        <v>2372</v>
      </c>
      <c r="C638" s="38" t="s">
        <v>2373</v>
      </c>
      <c r="D638" s="41">
        <v>2.75</v>
      </c>
      <c r="E638" s="280"/>
      <c r="F638" s="281">
        <v>0.8</v>
      </c>
      <c r="G638" s="281"/>
      <c r="K638" s="287"/>
      <c r="L638" s="287"/>
      <c r="M638" s="284"/>
    </row>
    <row r="639" spans="1:13" ht="30" x14ac:dyDescent="0.25">
      <c r="A639" s="8">
        <v>627</v>
      </c>
      <c r="B639" s="8" t="s">
        <v>2374</v>
      </c>
      <c r="C639" s="38" t="s">
        <v>2375</v>
      </c>
      <c r="D639" s="41">
        <v>2.35</v>
      </c>
      <c r="E639" s="280"/>
      <c r="F639" s="281">
        <v>0.8</v>
      </c>
      <c r="G639" s="281"/>
      <c r="K639" s="287"/>
      <c r="L639" s="287"/>
      <c r="M639" s="284"/>
    </row>
    <row r="640" spans="1:13" x14ac:dyDescent="0.25">
      <c r="A640" s="8">
        <v>628</v>
      </c>
      <c r="B640" s="8" t="s">
        <v>2376</v>
      </c>
      <c r="C640" s="38" t="s">
        <v>2377</v>
      </c>
      <c r="D640" s="41">
        <v>1.44</v>
      </c>
      <c r="E640" s="280"/>
      <c r="F640" s="281">
        <v>0.8</v>
      </c>
      <c r="G640" s="281"/>
      <c r="K640" s="287"/>
      <c r="L640" s="287"/>
      <c r="M640" s="284"/>
    </row>
    <row r="641" spans="1:13" x14ac:dyDescent="0.25">
      <c r="A641" s="8">
        <v>629</v>
      </c>
      <c r="B641" s="8" t="s">
        <v>2378</v>
      </c>
      <c r="C641" s="38" t="s">
        <v>2379</v>
      </c>
      <c r="D641" s="41">
        <v>1.24</v>
      </c>
      <c r="E641" s="280"/>
      <c r="F641" s="281">
        <v>0.8</v>
      </c>
      <c r="G641" s="281"/>
      <c r="K641" s="287"/>
      <c r="L641" s="287"/>
      <c r="M641" s="284"/>
    </row>
    <row r="642" spans="1:13" x14ac:dyDescent="0.25">
      <c r="A642" s="8">
        <v>630</v>
      </c>
      <c r="B642" s="8" t="s">
        <v>2380</v>
      </c>
      <c r="C642" s="38" t="s">
        <v>2381</v>
      </c>
      <c r="D642" s="41">
        <v>1.08</v>
      </c>
      <c r="E642" s="280"/>
      <c r="F642" s="281">
        <v>0.8</v>
      </c>
      <c r="G642" s="281"/>
      <c r="H642" s="260" t="s">
        <v>1141</v>
      </c>
      <c r="K642" s="315"/>
      <c r="L642" s="315"/>
      <c r="M642" s="284"/>
    </row>
    <row r="643" spans="1:13" ht="30" x14ac:dyDescent="0.25">
      <c r="A643" s="8">
        <v>631</v>
      </c>
      <c r="B643" s="8" t="s">
        <v>2382</v>
      </c>
      <c r="C643" s="38" t="s">
        <v>2383</v>
      </c>
      <c r="D643" s="41">
        <v>0.69</v>
      </c>
      <c r="E643" s="280"/>
      <c r="F643" s="281">
        <v>1</v>
      </c>
      <c r="G643" s="281"/>
      <c r="I643" s="302"/>
      <c r="K643" s="315"/>
      <c r="L643" s="315"/>
      <c r="M643" s="284"/>
    </row>
    <row r="644" spans="1:13" ht="30" x14ac:dyDescent="0.25">
      <c r="A644" s="8">
        <v>632</v>
      </c>
      <c r="B644" s="8" t="s">
        <v>2384</v>
      </c>
      <c r="C644" s="38" t="s">
        <v>2385</v>
      </c>
      <c r="D644" s="8">
        <v>0.86399999999999999</v>
      </c>
      <c r="E644" s="280"/>
      <c r="F644" s="281">
        <v>1</v>
      </c>
      <c r="G644" s="281"/>
      <c r="H644" s="282"/>
      <c r="I644" s="302"/>
      <c r="K644" s="315"/>
      <c r="L644" s="315"/>
      <c r="M644" s="284"/>
    </row>
    <row r="645" spans="1:13" ht="30" x14ac:dyDescent="0.25">
      <c r="A645" s="8">
        <v>633</v>
      </c>
      <c r="B645" s="8" t="s">
        <v>2386</v>
      </c>
      <c r="C645" s="38" t="s">
        <v>2387</v>
      </c>
      <c r="D645" s="8">
        <v>0.95</v>
      </c>
      <c r="E645" s="280"/>
      <c r="F645" s="281">
        <v>1</v>
      </c>
      <c r="G645" s="281"/>
      <c r="H645" s="316"/>
      <c r="I645" s="302"/>
      <c r="K645" s="315"/>
      <c r="L645" s="315"/>
      <c r="M645" s="284"/>
    </row>
    <row r="646" spans="1:13" x14ac:dyDescent="0.25">
      <c r="A646" s="8">
        <v>634</v>
      </c>
      <c r="B646" s="8" t="s">
        <v>2388</v>
      </c>
      <c r="C646" s="38" t="s">
        <v>2389</v>
      </c>
      <c r="D646" s="8">
        <v>1.61</v>
      </c>
      <c r="E646" s="280"/>
      <c r="F646" s="281">
        <v>0.8</v>
      </c>
      <c r="G646" s="281"/>
      <c r="H646" s="316" t="s">
        <v>1141</v>
      </c>
      <c r="I646" s="317"/>
      <c r="K646" s="315"/>
      <c r="L646" s="315"/>
      <c r="M646" s="284"/>
    </row>
    <row r="647" spans="1:13" ht="30" x14ac:dyDescent="0.25">
      <c r="A647" s="8">
        <v>635</v>
      </c>
      <c r="B647" s="8" t="s">
        <v>2390</v>
      </c>
      <c r="C647" s="38" t="s">
        <v>2391</v>
      </c>
      <c r="D647" s="8">
        <v>1.03</v>
      </c>
      <c r="E647" s="280"/>
      <c r="F647" s="281">
        <v>1</v>
      </c>
      <c r="G647" s="281"/>
      <c r="H647" s="316"/>
      <c r="I647" s="302"/>
      <c r="K647" s="315"/>
      <c r="L647" s="315"/>
      <c r="M647" s="284"/>
    </row>
    <row r="648" spans="1:13" ht="30" x14ac:dyDescent="0.25">
      <c r="A648" s="8">
        <v>636</v>
      </c>
      <c r="B648" s="8" t="s">
        <v>2392</v>
      </c>
      <c r="C648" s="38" t="s">
        <v>2393</v>
      </c>
      <c r="D648" s="8">
        <v>1.288</v>
      </c>
      <c r="E648" s="280"/>
      <c r="F648" s="281">
        <v>1</v>
      </c>
      <c r="G648" s="281"/>
      <c r="H648" s="316"/>
      <c r="I648" s="302"/>
      <c r="K648" s="315"/>
      <c r="L648" s="315"/>
      <c r="M648" s="284"/>
    </row>
    <row r="649" spans="1:13" ht="30" x14ac:dyDescent="0.25">
      <c r="A649" s="8">
        <v>637</v>
      </c>
      <c r="B649" s="8" t="s">
        <v>2394</v>
      </c>
      <c r="C649" s="38" t="s">
        <v>2395</v>
      </c>
      <c r="D649" s="8">
        <v>1.42</v>
      </c>
      <c r="E649" s="280"/>
      <c r="F649" s="281">
        <v>1</v>
      </c>
      <c r="G649" s="281"/>
      <c r="H649" s="316"/>
      <c r="I649" s="317"/>
      <c r="J649" s="284"/>
      <c r="K649" s="315"/>
      <c r="L649" s="315"/>
      <c r="M649" s="284"/>
    </row>
    <row r="650" spans="1:13" x14ac:dyDescent="0.25">
      <c r="A650" s="8">
        <v>638</v>
      </c>
      <c r="B650" s="8" t="s">
        <v>2396</v>
      </c>
      <c r="C650" s="38" t="s">
        <v>2397</v>
      </c>
      <c r="D650" s="8">
        <v>2.15</v>
      </c>
      <c r="E650" s="280"/>
      <c r="F650" s="281">
        <v>0.8</v>
      </c>
      <c r="G650" s="281"/>
      <c r="H650" s="316" t="s">
        <v>1141</v>
      </c>
      <c r="I650" s="302"/>
      <c r="K650" s="287"/>
      <c r="L650" s="287"/>
      <c r="M650" s="284"/>
    </row>
    <row r="651" spans="1:13" ht="30" x14ac:dyDescent="0.25">
      <c r="A651" s="8">
        <v>639</v>
      </c>
      <c r="B651" s="8" t="s">
        <v>2398</v>
      </c>
      <c r="C651" s="38" t="s">
        <v>2399</v>
      </c>
      <c r="D651" s="8">
        <v>1.38</v>
      </c>
      <c r="E651" s="280"/>
      <c r="F651" s="281">
        <v>1</v>
      </c>
      <c r="G651" s="281"/>
      <c r="H651" s="316"/>
      <c r="I651" s="302"/>
      <c r="K651" s="287"/>
      <c r="L651" s="287"/>
      <c r="M651" s="284"/>
    </row>
    <row r="652" spans="1:13" ht="30" x14ac:dyDescent="0.25">
      <c r="A652" s="8">
        <v>640</v>
      </c>
      <c r="B652" s="8" t="s">
        <v>2400</v>
      </c>
      <c r="C652" s="38" t="s">
        <v>2401</v>
      </c>
      <c r="D652" s="8">
        <v>1.72</v>
      </c>
      <c r="E652" s="280"/>
      <c r="F652" s="281">
        <v>1</v>
      </c>
      <c r="G652" s="281"/>
      <c r="H652" s="316"/>
      <c r="I652" s="302"/>
      <c r="K652" s="287"/>
      <c r="L652" s="287"/>
      <c r="M652" s="284"/>
    </row>
    <row r="653" spans="1:13" ht="30" x14ac:dyDescent="0.25">
      <c r="A653" s="8">
        <v>641</v>
      </c>
      <c r="B653" s="8" t="s">
        <v>2402</v>
      </c>
      <c r="C653" s="38" t="s">
        <v>2403</v>
      </c>
      <c r="D653" s="8">
        <v>1.89</v>
      </c>
      <c r="E653" s="280"/>
      <c r="F653" s="281">
        <v>1</v>
      </c>
      <c r="G653" s="281"/>
      <c r="H653" s="316"/>
      <c r="I653" s="302"/>
      <c r="K653" s="287"/>
      <c r="L653" s="287"/>
      <c r="M653" s="284"/>
    </row>
    <row r="654" spans="1:13" x14ac:dyDescent="0.25">
      <c r="A654" s="8">
        <v>642</v>
      </c>
      <c r="B654" s="8" t="s">
        <v>2404</v>
      </c>
      <c r="C654" s="38" t="s">
        <v>2405</v>
      </c>
      <c r="D654" s="8">
        <v>7.29</v>
      </c>
      <c r="E654" s="280"/>
      <c r="F654" s="281">
        <v>0.8</v>
      </c>
      <c r="G654" s="281" t="s">
        <v>2406</v>
      </c>
      <c r="H654" s="316"/>
      <c r="I654" s="302"/>
      <c r="K654" s="287"/>
      <c r="L654" s="287"/>
      <c r="M654" s="284"/>
    </row>
    <row r="655" spans="1:13" ht="30" x14ac:dyDescent="0.25">
      <c r="A655" s="8">
        <v>643</v>
      </c>
      <c r="B655" s="8" t="s">
        <v>2407</v>
      </c>
      <c r="C655" s="38" t="s">
        <v>2408</v>
      </c>
      <c r="D655" s="8">
        <v>6.54</v>
      </c>
      <c r="E655" s="280"/>
      <c r="F655" s="281">
        <v>0.8</v>
      </c>
      <c r="G655" s="281" t="s">
        <v>2406</v>
      </c>
      <c r="H655" s="316"/>
      <c r="I655" s="302"/>
      <c r="K655" s="287"/>
      <c r="L655" s="287"/>
      <c r="M655" s="284"/>
    </row>
    <row r="656" spans="1:13" ht="30" x14ac:dyDescent="0.25">
      <c r="A656" s="8">
        <v>644</v>
      </c>
      <c r="B656" s="8" t="s">
        <v>2409</v>
      </c>
      <c r="C656" s="38" t="s">
        <v>2410</v>
      </c>
      <c r="D656" s="8">
        <v>3.86</v>
      </c>
      <c r="E656" s="280"/>
      <c r="F656" s="281">
        <v>0.8</v>
      </c>
      <c r="G656" s="281" t="s">
        <v>2406</v>
      </c>
      <c r="H656" s="316"/>
      <c r="I656" s="302"/>
      <c r="K656" s="287"/>
      <c r="L656" s="287"/>
      <c r="M656" s="284"/>
    </row>
    <row r="657" spans="1:13" x14ac:dyDescent="0.25">
      <c r="A657" s="8">
        <v>645</v>
      </c>
      <c r="B657" s="8" t="s">
        <v>2411</v>
      </c>
      <c r="C657" s="38" t="s">
        <v>2412</v>
      </c>
      <c r="D657" s="8">
        <v>1.5</v>
      </c>
      <c r="E657" s="280"/>
      <c r="F657" s="281">
        <v>0.8</v>
      </c>
      <c r="G657" s="281"/>
      <c r="H657" s="316"/>
      <c r="I657" s="302"/>
      <c r="K657" s="287"/>
      <c r="L657" s="287"/>
      <c r="M657" s="284"/>
    </row>
    <row r="658" spans="1:13" x14ac:dyDescent="0.25">
      <c r="E658" s="318"/>
    </row>
    <row r="659" spans="1:13" s="1" customFormat="1" x14ac:dyDescent="0.25">
      <c r="A659" s="319" t="s">
        <v>2413</v>
      </c>
      <c r="C659" s="320"/>
      <c r="D659" s="39"/>
      <c r="E659" s="39"/>
      <c r="F659" s="39"/>
      <c r="G659" s="39"/>
      <c r="H659" s="285"/>
    </row>
    <row r="660" spans="1:13" x14ac:dyDescent="0.25">
      <c r="A660" s="6" t="s">
        <v>2414</v>
      </c>
    </row>
    <row r="661" spans="1:13" ht="30.75" customHeight="1" x14ac:dyDescent="0.25">
      <c r="A661" s="557" t="s">
        <v>2415</v>
      </c>
      <c r="B661" s="557"/>
      <c r="C661" s="557"/>
    </row>
    <row r="662" spans="1:13" x14ac:dyDescent="0.25">
      <c r="A662" s="260"/>
      <c r="B662" s="45" t="s">
        <v>2416</v>
      </c>
      <c r="C662" s="45" t="s">
        <v>2417</v>
      </c>
      <c r="D662" s="45" t="s">
        <v>2418</v>
      </c>
      <c r="E662" s="558" t="s">
        <v>2419</v>
      </c>
      <c r="F662" s="558"/>
      <c r="G662" s="321"/>
    </row>
    <row r="663" spans="1:13" x14ac:dyDescent="0.25">
      <c r="A663" s="260"/>
      <c r="B663" s="45" t="s">
        <v>2420</v>
      </c>
      <c r="C663" s="45" t="s">
        <v>2421</v>
      </c>
      <c r="D663" s="45" t="s">
        <v>2422</v>
      </c>
      <c r="E663" s="558" t="s">
        <v>2423</v>
      </c>
      <c r="F663" s="558"/>
      <c r="G663" s="321"/>
    </row>
    <row r="664" spans="1:13" x14ac:dyDescent="0.25">
      <c r="A664" s="260"/>
      <c r="B664" s="45" t="s">
        <v>2424</v>
      </c>
      <c r="C664" s="45" t="s">
        <v>2425</v>
      </c>
      <c r="D664" s="45" t="s">
        <v>2426</v>
      </c>
      <c r="E664" s="558" t="s">
        <v>2427</v>
      </c>
      <c r="F664" s="558"/>
      <c r="G664" s="321"/>
    </row>
    <row r="665" spans="1:13" x14ac:dyDescent="0.25">
      <c r="A665" s="260"/>
      <c r="B665" s="45" t="s">
        <v>2428</v>
      </c>
      <c r="C665" s="45" t="s">
        <v>2429</v>
      </c>
      <c r="D665" s="45" t="s">
        <v>2430</v>
      </c>
      <c r="E665" s="558" t="s">
        <v>2431</v>
      </c>
      <c r="F665" s="558"/>
      <c r="G665" s="321"/>
    </row>
    <row r="666" spans="1:13" x14ac:dyDescent="0.25">
      <c r="A666" s="260"/>
      <c r="B666" s="45" t="s">
        <v>2432</v>
      </c>
      <c r="C666" s="45" t="s">
        <v>2433</v>
      </c>
      <c r="D666" s="45" t="s">
        <v>2434</v>
      </c>
      <c r="E666" s="558" t="s">
        <v>2435</v>
      </c>
      <c r="F666" s="558"/>
      <c r="G666" s="321"/>
    </row>
    <row r="667" spans="1:13" x14ac:dyDescent="0.25">
      <c r="A667" s="260"/>
      <c r="B667" s="45" t="s">
        <v>2436</v>
      </c>
      <c r="C667" s="45" t="s">
        <v>2437</v>
      </c>
      <c r="D667" s="45" t="s">
        <v>2438</v>
      </c>
      <c r="E667" s="558" t="s">
        <v>2439</v>
      </c>
      <c r="F667" s="558"/>
      <c r="G667" s="321"/>
    </row>
    <row r="668" spans="1:13" x14ac:dyDescent="0.25">
      <c r="A668" s="260"/>
      <c r="B668" s="45" t="s">
        <v>2440</v>
      </c>
      <c r="C668" s="45" t="s">
        <v>2441</v>
      </c>
      <c r="D668" s="38"/>
      <c r="E668" s="555"/>
      <c r="F668" s="556"/>
      <c r="G668" s="322"/>
    </row>
    <row r="669" spans="1:13" x14ac:dyDescent="0.25">
      <c r="A669" s="260"/>
      <c r="B669" s="45" t="s">
        <v>2442</v>
      </c>
      <c r="C669" s="45" t="s">
        <v>2443</v>
      </c>
      <c r="D669" s="38"/>
      <c r="E669" s="555"/>
      <c r="F669" s="556"/>
      <c r="G669" s="322"/>
    </row>
    <row r="670" spans="1:13" x14ac:dyDescent="0.25">
      <c r="A670" s="260"/>
      <c r="B670" s="45" t="s">
        <v>2444</v>
      </c>
      <c r="C670" s="45" t="s">
        <v>2445</v>
      </c>
      <c r="D670" s="38"/>
      <c r="E670" s="555"/>
      <c r="F670" s="556"/>
      <c r="G670" s="322"/>
    </row>
    <row r="671" spans="1:13" x14ac:dyDescent="0.25">
      <c r="A671" s="260"/>
      <c r="B671" s="45" t="s">
        <v>2446</v>
      </c>
      <c r="C671" s="45" t="s">
        <v>2447</v>
      </c>
      <c r="D671" s="38"/>
      <c r="E671" s="555"/>
      <c r="F671" s="556"/>
      <c r="G671" s="322"/>
    </row>
    <row r="672" spans="1:13" x14ac:dyDescent="0.25">
      <c r="A672" s="260"/>
      <c r="B672" s="260"/>
      <c r="C672" s="260"/>
      <c r="D672" s="2"/>
      <c r="E672" s="2"/>
      <c r="F672" s="2"/>
      <c r="G672" s="2"/>
      <c r="H672" s="2"/>
    </row>
    <row r="673" spans="1:8" ht="31.5" customHeight="1" x14ac:dyDescent="0.25">
      <c r="A673" s="557" t="s">
        <v>2448</v>
      </c>
      <c r="B673" s="557"/>
      <c r="C673" s="557"/>
      <c r="D673" s="2"/>
      <c r="E673" s="2"/>
      <c r="F673" s="2"/>
      <c r="G673" s="2"/>
      <c r="H673" s="2"/>
    </row>
    <row r="674" spans="1:8" x14ac:dyDescent="0.25">
      <c r="A674" s="260" t="s">
        <v>2449</v>
      </c>
    </row>
    <row r="676" spans="1:8" ht="36.75" customHeight="1" x14ac:dyDescent="0.25">
      <c r="A676" s="554" t="s">
        <v>4359</v>
      </c>
      <c r="B676" s="554"/>
      <c r="C676" s="554"/>
    </row>
    <row r="677" spans="1:8" x14ac:dyDescent="0.25">
      <c r="A677" s="260"/>
      <c r="B677" s="263" t="s">
        <v>100</v>
      </c>
      <c r="C677" s="264" t="s">
        <v>101</v>
      </c>
      <c r="D677" s="324"/>
    </row>
    <row r="678" spans="1:8" x14ac:dyDescent="0.25">
      <c r="B678" s="154" t="s">
        <v>2451</v>
      </c>
      <c r="C678" s="325" t="s">
        <v>1092</v>
      </c>
      <c r="D678" s="326"/>
      <c r="E678" s="326"/>
    </row>
    <row r="679" spans="1:8" x14ac:dyDescent="0.25">
      <c r="B679" s="154" t="s">
        <v>2452</v>
      </c>
      <c r="C679" s="325" t="s">
        <v>1093</v>
      </c>
      <c r="D679" s="326"/>
      <c r="E679" s="326"/>
    </row>
    <row r="680" spans="1:8" x14ac:dyDescent="0.25">
      <c r="B680" s="154" t="s">
        <v>2453</v>
      </c>
      <c r="C680" s="325" t="s">
        <v>1094</v>
      </c>
      <c r="D680" s="326"/>
      <c r="E680" s="326"/>
    </row>
    <row r="681" spans="1:8" ht="25.5" x14ac:dyDescent="0.25">
      <c r="B681" s="265" t="s">
        <v>2454</v>
      </c>
      <c r="C681" s="325" t="s">
        <v>2455</v>
      </c>
      <c r="D681" s="326"/>
      <c r="E681" s="326"/>
    </row>
    <row r="682" spans="1:8" x14ac:dyDescent="0.25">
      <c r="B682" s="328" t="s">
        <v>2456</v>
      </c>
      <c r="C682" s="325" t="s">
        <v>2457</v>
      </c>
      <c r="D682" s="326"/>
      <c r="E682" s="326"/>
    </row>
    <row r="683" spans="1:8" x14ac:dyDescent="0.25">
      <c r="B683" s="328" t="s">
        <v>2458</v>
      </c>
      <c r="C683" s="325" t="s">
        <v>2459</v>
      </c>
      <c r="D683" s="326"/>
      <c r="E683" s="326"/>
    </row>
    <row r="684" spans="1:8" x14ac:dyDescent="0.25">
      <c r="B684" s="265" t="s">
        <v>2460</v>
      </c>
      <c r="C684" s="325" t="s">
        <v>1095</v>
      </c>
      <c r="D684" s="326"/>
      <c r="E684" s="326"/>
    </row>
    <row r="685" spans="1:8" x14ac:dyDescent="0.25">
      <c r="B685" s="265" t="s">
        <v>2461</v>
      </c>
      <c r="C685" s="325" t="s">
        <v>1096</v>
      </c>
      <c r="D685" s="326"/>
      <c r="E685" s="326"/>
    </row>
    <row r="686" spans="1:8" x14ac:dyDescent="0.25">
      <c r="B686" s="328" t="s">
        <v>2462</v>
      </c>
      <c r="C686" s="325" t="s">
        <v>2463</v>
      </c>
      <c r="D686" s="326"/>
      <c r="E686" s="326"/>
    </row>
    <row r="687" spans="1:8" x14ac:dyDescent="0.25">
      <c r="B687" s="265" t="s">
        <v>2464</v>
      </c>
      <c r="C687" s="325" t="s">
        <v>1097</v>
      </c>
      <c r="D687" s="326"/>
      <c r="E687" s="326"/>
    </row>
    <row r="688" spans="1:8" x14ac:dyDescent="0.25">
      <c r="B688" s="265" t="s">
        <v>2465</v>
      </c>
      <c r="C688" s="325" t="s">
        <v>1098</v>
      </c>
      <c r="D688" s="326"/>
      <c r="E688" s="326"/>
    </row>
    <row r="689" spans="1:5" x14ac:dyDescent="0.25">
      <c r="B689" s="265" t="s">
        <v>2466</v>
      </c>
      <c r="C689" s="325" t="s">
        <v>1099</v>
      </c>
      <c r="D689" s="326"/>
      <c r="E689" s="326"/>
    </row>
    <row r="690" spans="1:5" x14ac:dyDescent="0.25">
      <c r="B690" s="328" t="s">
        <v>2467</v>
      </c>
      <c r="C690" s="325" t="s">
        <v>2468</v>
      </c>
      <c r="D690" s="326"/>
      <c r="E690" s="326"/>
    </row>
    <row r="691" spans="1:5" x14ac:dyDescent="0.25">
      <c r="B691" s="328" t="s">
        <v>2469</v>
      </c>
      <c r="C691" s="325" t="s">
        <v>2470</v>
      </c>
      <c r="D691" s="326"/>
      <c r="E691" s="326"/>
    </row>
    <row r="692" spans="1:5" x14ac:dyDescent="0.25">
      <c r="B692" s="328" t="s">
        <v>2471</v>
      </c>
      <c r="C692" s="325" t="s">
        <v>1100</v>
      </c>
      <c r="D692" s="326"/>
      <c r="E692" s="326"/>
    </row>
    <row r="693" spans="1:5" x14ac:dyDescent="0.25">
      <c r="B693" s="328" t="s">
        <v>2472</v>
      </c>
      <c r="C693" s="325" t="s">
        <v>1101</v>
      </c>
      <c r="D693" s="326"/>
      <c r="E693" s="326"/>
    </row>
    <row r="694" spans="1:5" x14ac:dyDescent="0.25">
      <c r="B694" s="265" t="s">
        <v>2473</v>
      </c>
      <c r="C694" s="325" t="s">
        <v>1104</v>
      </c>
      <c r="D694" s="326"/>
      <c r="E694" s="326"/>
    </row>
    <row r="696" spans="1:5" ht="36" customHeight="1" x14ac:dyDescent="0.25">
      <c r="A696" s="554" t="s">
        <v>4360</v>
      </c>
      <c r="B696" s="554"/>
      <c r="C696" s="554"/>
    </row>
    <row r="697" spans="1:5" x14ac:dyDescent="0.25">
      <c r="B697" s="263" t="s">
        <v>100</v>
      </c>
      <c r="C697" s="264" t="s">
        <v>101</v>
      </c>
      <c r="D697" s="324"/>
    </row>
    <row r="698" spans="1:5" x14ac:dyDescent="0.25">
      <c r="B698" s="154" t="s">
        <v>2474</v>
      </c>
      <c r="C698" s="325" t="s">
        <v>1092</v>
      </c>
      <c r="D698" s="326"/>
      <c r="E698" s="327"/>
    </row>
    <row r="699" spans="1:5" x14ac:dyDescent="0.25">
      <c r="B699" s="154" t="s">
        <v>2475</v>
      </c>
      <c r="C699" s="325" t="s">
        <v>1093</v>
      </c>
      <c r="D699" s="326"/>
      <c r="E699" s="326"/>
    </row>
    <row r="700" spans="1:5" x14ac:dyDescent="0.25">
      <c r="B700" s="154" t="s">
        <v>2453</v>
      </c>
      <c r="C700" s="325" t="s">
        <v>1094</v>
      </c>
      <c r="D700" s="326"/>
      <c r="E700" s="326"/>
    </row>
    <row r="701" spans="1:5" ht="25.5" x14ac:dyDescent="0.25">
      <c r="B701" s="265" t="s">
        <v>2454</v>
      </c>
      <c r="C701" s="325" t="s">
        <v>2455</v>
      </c>
      <c r="D701" s="326"/>
      <c r="E701" s="326"/>
    </row>
    <row r="702" spans="1:5" x14ac:dyDescent="0.25">
      <c r="B702" s="328" t="s">
        <v>2456</v>
      </c>
      <c r="C702" s="325" t="s">
        <v>2457</v>
      </c>
      <c r="D702" s="326"/>
      <c r="E702" s="326"/>
    </row>
    <row r="703" spans="1:5" x14ac:dyDescent="0.25">
      <c r="B703" s="328" t="s">
        <v>2458</v>
      </c>
      <c r="C703" s="325" t="s">
        <v>2459</v>
      </c>
      <c r="D703" s="326"/>
      <c r="E703" s="326"/>
    </row>
    <row r="704" spans="1:5" x14ac:dyDescent="0.25">
      <c r="B704" s="328" t="s">
        <v>2462</v>
      </c>
      <c r="C704" s="325" t="s">
        <v>2463</v>
      </c>
      <c r="D704" s="326"/>
      <c r="E704" s="326"/>
    </row>
    <row r="705" spans="1:5" x14ac:dyDescent="0.25">
      <c r="B705" s="265" t="s">
        <v>2464</v>
      </c>
      <c r="C705" s="325" t="s">
        <v>1097</v>
      </c>
      <c r="D705" s="326"/>
      <c r="E705" s="326"/>
    </row>
    <row r="706" spans="1:5" x14ac:dyDescent="0.25">
      <c r="B706" s="265" t="s">
        <v>2465</v>
      </c>
      <c r="C706" s="325" t="s">
        <v>1098</v>
      </c>
      <c r="D706" s="326"/>
      <c r="E706" s="326"/>
    </row>
    <row r="707" spans="1:5" x14ac:dyDescent="0.25">
      <c r="B707" s="265" t="s">
        <v>2466</v>
      </c>
      <c r="C707" s="325" t="s">
        <v>1099</v>
      </c>
      <c r="D707" s="326"/>
      <c r="E707" s="326"/>
    </row>
    <row r="708" spans="1:5" x14ac:dyDescent="0.25">
      <c r="B708" s="328" t="s">
        <v>2467</v>
      </c>
      <c r="C708" s="325" t="s">
        <v>2468</v>
      </c>
      <c r="D708" s="326"/>
      <c r="E708" s="326"/>
    </row>
    <row r="709" spans="1:5" x14ac:dyDescent="0.25">
      <c r="B709" s="328" t="s">
        <v>2471</v>
      </c>
      <c r="C709" s="325" t="s">
        <v>1100</v>
      </c>
      <c r="D709" s="326"/>
      <c r="E709" s="326"/>
    </row>
    <row r="710" spans="1:5" x14ac:dyDescent="0.25">
      <c r="B710" s="328" t="s">
        <v>2472</v>
      </c>
      <c r="C710" s="325" t="s">
        <v>1101</v>
      </c>
      <c r="D710" s="326"/>
      <c r="E710" s="326"/>
    </row>
    <row r="711" spans="1:5" x14ac:dyDescent="0.25">
      <c r="B711" s="265" t="s">
        <v>2473</v>
      </c>
      <c r="C711" s="325" t="s">
        <v>1104</v>
      </c>
      <c r="D711" s="326"/>
      <c r="E711" s="326"/>
    </row>
    <row r="712" spans="1:5" x14ac:dyDescent="0.25">
      <c r="B712" s="265" t="s">
        <v>2476</v>
      </c>
      <c r="C712" s="325" t="s">
        <v>1105</v>
      </c>
      <c r="D712" s="326"/>
      <c r="E712" s="326"/>
    </row>
    <row r="713" spans="1:5" x14ac:dyDescent="0.25">
      <c r="B713" s="265" t="s">
        <v>2477</v>
      </c>
      <c r="C713" s="325" t="s">
        <v>1106</v>
      </c>
      <c r="D713" s="326"/>
      <c r="E713" s="326"/>
    </row>
    <row r="715" spans="1:5" ht="37.5" customHeight="1" x14ac:dyDescent="0.25">
      <c r="A715" s="554" t="s">
        <v>4361</v>
      </c>
      <c r="B715" s="554"/>
      <c r="C715" s="554"/>
    </row>
    <row r="716" spans="1:5" x14ac:dyDescent="0.25">
      <c r="B716" s="263" t="s">
        <v>100</v>
      </c>
      <c r="C716" s="264" t="s">
        <v>101</v>
      </c>
      <c r="D716" s="324"/>
    </row>
    <row r="717" spans="1:5" x14ac:dyDescent="0.25">
      <c r="B717" s="154" t="s">
        <v>2478</v>
      </c>
      <c r="C717" s="325" t="s">
        <v>1092</v>
      </c>
      <c r="D717" s="326"/>
      <c r="E717" s="326"/>
    </row>
    <row r="718" spans="1:5" x14ac:dyDescent="0.25">
      <c r="B718" s="154" t="s">
        <v>2479</v>
      </c>
      <c r="C718" s="325" t="s">
        <v>1093</v>
      </c>
      <c r="D718" s="326"/>
      <c r="E718" s="326"/>
    </row>
    <row r="719" spans="1:5" x14ac:dyDescent="0.25">
      <c r="B719" s="154" t="s">
        <v>2453</v>
      </c>
      <c r="C719" s="325" t="s">
        <v>1094</v>
      </c>
      <c r="D719" s="326"/>
      <c r="E719" s="326"/>
    </row>
    <row r="720" spans="1:5" ht="25.5" x14ac:dyDescent="0.25">
      <c r="B720" s="265" t="s">
        <v>2454</v>
      </c>
      <c r="C720" s="325" t="s">
        <v>2455</v>
      </c>
      <c r="D720" s="326"/>
      <c r="E720" s="326"/>
    </row>
    <row r="721" spans="1:5" x14ac:dyDescent="0.25">
      <c r="B721" s="328" t="s">
        <v>2456</v>
      </c>
      <c r="C721" s="325" t="s">
        <v>2457</v>
      </c>
      <c r="D721" s="326"/>
      <c r="E721" s="326"/>
    </row>
    <row r="722" spans="1:5" x14ac:dyDescent="0.25">
      <c r="B722" s="328" t="s">
        <v>2458</v>
      </c>
      <c r="C722" s="325" t="s">
        <v>2459</v>
      </c>
      <c r="D722" s="326"/>
      <c r="E722" s="326"/>
    </row>
    <row r="723" spans="1:5" x14ac:dyDescent="0.25">
      <c r="B723" s="265" t="s">
        <v>2460</v>
      </c>
      <c r="C723" s="325" t="s">
        <v>1095</v>
      </c>
      <c r="D723" s="326"/>
      <c r="E723" s="326"/>
    </row>
    <row r="724" spans="1:5" x14ac:dyDescent="0.25">
      <c r="B724" s="328" t="s">
        <v>2462</v>
      </c>
      <c r="C724" s="325" t="s">
        <v>2463</v>
      </c>
      <c r="D724" s="326"/>
      <c r="E724" s="326"/>
    </row>
    <row r="725" spans="1:5" x14ac:dyDescent="0.25">
      <c r="B725" s="265" t="s">
        <v>2464</v>
      </c>
      <c r="C725" s="325" t="s">
        <v>1097</v>
      </c>
      <c r="D725" s="326"/>
      <c r="E725" s="326"/>
    </row>
    <row r="726" spans="1:5" x14ac:dyDescent="0.25">
      <c r="B726" s="265" t="s">
        <v>2465</v>
      </c>
      <c r="C726" s="325" t="s">
        <v>1098</v>
      </c>
      <c r="D726" s="326"/>
      <c r="E726" s="326"/>
    </row>
    <row r="727" spans="1:5" x14ac:dyDescent="0.25">
      <c r="B727" s="265" t="s">
        <v>2466</v>
      </c>
      <c r="C727" s="325" t="s">
        <v>1099</v>
      </c>
      <c r="D727" s="326"/>
      <c r="E727" s="326"/>
    </row>
    <row r="728" spans="1:5" x14ac:dyDescent="0.25">
      <c r="B728" s="328" t="s">
        <v>2467</v>
      </c>
      <c r="C728" s="325" t="s">
        <v>2468</v>
      </c>
      <c r="D728" s="326"/>
      <c r="E728" s="326"/>
    </row>
    <row r="729" spans="1:5" x14ac:dyDescent="0.25">
      <c r="B729" s="328" t="s">
        <v>2469</v>
      </c>
      <c r="C729" s="325" t="s">
        <v>2470</v>
      </c>
      <c r="D729" s="326"/>
      <c r="E729" s="326"/>
    </row>
    <row r="730" spans="1:5" x14ac:dyDescent="0.25">
      <c r="B730" s="328" t="s">
        <v>2471</v>
      </c>
      <c r="C730" s="325" t="s">
        <v>1100</v>
      </c>
      <c r="D730" s="326"/>
      <c r="E730" s="326"/>
    </row>
    <row r="731" spans="1:5" x14ac:dyDescent="0.25">
      <c r="B731" s="328" t="s">
        <v>2472</v>
      </c>
      <c r="C731" s="325" t="s">
        <v>1101</v>
      </c>
      <c r="D731" s="326"/>
      <c r="E731" s="326"/>
    </row>
    <row r="732" spans="1:5" x14ac:dyDescent="0.25">
      <c r="B732" s="265" t="s">
        <v>2473</v>
      </c>
      <c r="C732" s="325" t="s">
        <v>1104</v>
      </c>
      <c r="D732" s="326"/>
      <c r="E732" s="326"/>
    </row>
    <row r="733" spans="1:5" x14ac:dyDescent="0.25">
      <c r="B733" s="265" t="s">
        <v>2480</v>
      </c>
      <c r="C733" s="325" t="s">
        <v>1102</v>
      </c>
      <c r="D733" s="326"/>
      <c r="E733" s="326"/>
    </row>
    <row r="734" spans="1:5" x14ac:dyDescent="0.25">
      <c r="B734" s="265" t="s">
        <v>2481</v>
      </c>
      <c r="C734" s="325" t="s">
        <v>1103</v>
      </c>
      <c r="D734" s="326"/>
      <c r="E734" s="326"/>
    </row>
    <row r="736" spans="1:5" ht="36.75" customHeight="1" x14ac:dyDescent="0.25">
      <c r="A736" s="554" t="s">
        <v>4362</v>
      </c>
      <c r="B736" s="554"/>
      <c r="C736" s="554"/>
    </row>
    <row r="737" spans="2:5" x14ac:dyDescent="0.25">
      <c r="B737" s="263" t="s">
        <v>100</v>
      </c>
      <c r="C737" s="264" t="s">
        <v>101</v>
      </c>
      <c r="D737" s="324"/>
    </row>
    <row r="738" spans="2:5" x14ac:dyDescent="0.25">
      <c r="B738" s="154" t="s">
        <v>2482</v>
      </c>
      <c r="C738" s="325" t="s">
        <v>1092</v>
      </c>
      <c r="D738" s="326"/>
      <c r="E738" s="327"/>
    </row>
    <row r="739" spans="2:5" x14ac:dyDescent="0.25">
      <c r="B739" s="154" t="s">
        <v>2483</v>
      </c>
      <c r="C739" s="325" t="s">
        <v>1093</v>
      </c>
      <c r="D739" s="326"/>
      <c r="E739" s="327"/>
    </row>
    <row r="740" spans="2:5" x14ac:dyDescent="0.25">
      <c r="B740" s="154" t="s">
        <v>2453</v>
      </c>
      <c r="C740" s="325" t="s">
        <v>1094</v>
      </c>
      <c r="D740" s="326"/>
      <c r="E740" s="326"/>
    </row>
    <row r="741" spans="2:5" ht="25.5" x14ac:dyDescent="0.25">
      <c r="B741" s="265" t="s">
        <v>2454</v>
      </c>
      <c r="C741" s="325" t="s">
        <v>2455</v>
      </c>
      <c r="D741" s="326"/>
      <c r="E741" s="326"/>
    </row>
    <row r="742" spans="2:5" x14ac:dyDescent="0.25">
      <c r="B742" s="328" t="s">
        <v>2456</v>
      </c>
      <c r="C742" s="325" t="s">
        <v>2457</v>
      </c>
      <c r="D742" s="326"/>
      <c r="E742" s="326"/>
    </row>
    <row r="743" spans="2:5" x14ac:dyDescent="0.25">
      <c r="B743" s="328" t="s">
        <v>2458</v>
      </c>
      <c r="C743" s="325" t="s">
        <v>2459</v>
      </c>
      <c r="D743" s="326"/>
      <c r="E743" s="326"/>
    </row>
    <row r="744" spans="2:5" x14ac:dyDescent="0.25">
      <c r="B744" s="328" t="s">
        <v>2462</v>
      </c>
      <c r="C744" s="325" t="s">
        <v>2463</v>
      </c>
      <c r="D744" s="326"/>
      <c r="E744" s="326"/>
    </row>
    <row r="745" spans="2:5" x14ac:dyDescent="0.25">
      <c r="B745" s="265" t="s">
        <v>2464</v>
      </c>
      <c r="C745" s="325" t="s">
        <v>1097</v>
      </c>
      <c r="D745" s="326"/>
      <c r="E745" s="326"/>
    </row>
    <row r="746" spans="2:5" x14ac:dyDescent="0.25">
      <c r="B746" s="265" t="s">
        <v>2465</v>
      </c>
      <c r="C746" s="325" t="s">
        <v>1098</v>
      </c>
      <c r="D746" s="326"/>
      <c r="E746" s="326"/>
    </row>
    <row r="747" spans="2:5" x14ac:dyDescent="0.25">
      <c r="B747" s="265" t="s">
        <v>2466</v>
      </c>
      <c r="C747" s="325" t="s">
        <v>1099</v>
      </c>
      <c r="D747" s="326"/>
      <c r="E747" s="326"/>
    </row>
    <row r="748" spans="2:5" x14ac:dyDescent="0.25">
      <c r="B748" s="328" t="s">
        <v>2467</v>
      </c>
      <c r="C748" s="325" t="s">
        <v>2468</v>
      </c>
      <c r="D748" s="326"/>
      <c r="E748" s="326"/>
    </row>
    <row r="749" spans="2:5" x14ac:dyDescent="0.25">
      <c r="B749" s="328" t="s">
        <v>2471</v>
      </c>
      <c r="C749" s="325" t="s">
        <v>1100</v>
      </c>
      <c r="D749" s="326"/>
      <c r="E749" s="326"/>
    </row>
    <row r="750" spans="2:5" x14ac:dyDescent="0.25">
      <c r="B750" s="328" t="s">
        <v>2472</v>
      </c>
      <c r="C750" s="325" t="s">
        <v>1101</v>
      </c>
      <c r="D750" s="326"/>
      <c r="E750" s="326"/>
    </row>
    <row r="751" spans="2:5" x14ac:dyDescent="0.25">
      <c r="B751" s="265" t="s">
        <v>2473</v>
      </c>
      <c r="C751" s="325" t="s">
        <v>1104</v>
      </c>
      <c r="D751" s="326"/>
      <c r="E751" s="326"/>
    </row>
  </sheetData>
  <mergeCells count="20">
    <mergeCell ref="A11:F11"/>
    <mergeCell ref="A661:C661"/>
    <mergeCell ref="E662:F662"/>
    <mergeCell ref="E663:F663"/>
    <mergeCell ref="A736:C736"/>
    <mergeCell ref="E1:G1"/>
    <mergeCell ref="D2:G2"/>
    <mergeCell ref="C3:G3"/>
    <mergeCell ref="E670:F670"/>
    <mergeCell ref="E671:F671"/>
    <mergeCell ref="A673:C673"/>
    <mergeCell ref="A676:C676"/>
    <mergeCell ref="A696:C696"/>
    <mergeCell ref="A715:C715"/>
    <mergeCell ref="E664:F664"/>
    <mergeCell ref="E665:F665"/>
    <mergeCell ref="E666:F666"/>
    <mergeCell ref="E667:F667"/>
    <mergeCell ref="E668:F668"/>
    <mergeCell ref="E669:F669"/>
  </mergeCells>
  <conditionalFormatting sqref="B662:B671">
    <cfRule type="duplicateValues" dxfId="11" priority="1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CC382-AB9B-4992-A633-56779E305AD3}">
  <dimension ref="A1:J208"/>
  <sheetViews>
    <sheetView workbookViewId="0">
      <selection activeCell="B1" sqref="B1"/>
    </sheetView>
  </sheetViews>
  <sheetFormatPr defaultColWidth="9.140625" defaultRowHeight="15" x14ac:dyDescent="0.25"/>
  <cols>
    <col min="1" max="1" width="10.5703125" style="362" customWidth="1"/>
    <col min="2" max="2" width="142.7109375" style="42" customWidth="1"/>
    <col min="3" max="256" width="9.140625" style="1"/>
    <col min="257" max="257" width="10.5703125" style="1" customWidth="1"/>
    <col min="258" max="258" width="142.7109375" style="1" customWidth="1"/>
    <col min="259" max="512" width="9.140625" style="1"/>
    <col min="513" max="513" width="10.5703125" style="1" customWidth="1"/>
    <col min="514" max="514" width="142.7109375" style="1" customWidth="1"/>
    <col min="515" max="768" width="9.140625" style="1"/>
    <col min="769" max="769" width="10.5703125" style="1" customWidth="1"/>
    <col min="770" max="770" width="142.7109375" style="1" customWidth="1"/>
    <col min="771" max="1024" width="9.140625" style="1"/>
    <col min="1025" max="1025" width="10.5703125" style="1" customWidth="1"/>
    <col min="1026" max="1026" width="142.7109375" style="1" customWidth="1"/>
    <col min="1027" max="1280" width="9.140625" style="1"/>
    <col min="1281" max="1281" width="10.5703125" style="1" customWidth="1"/>
    <col min="1282" max="1282" width="142.7109375" style="1" customWidth="1"/>
    <col min="1283" max="1536" width="9.140625" style="1"/>
    <col min="1537" max="1537" width="10.5703125" style="1" customWidth="1"/>
    <col min="1538" max="1538" width="142.7109375" style="1" customWidth="1"/>
    <col min="1539" max="1792" width="9.140625" style="1"/>
    <col min="1793" max="1793" width="10.5703125" style="1" customWidth="1"/>
    <col min="1794" max="1794" width="142.7109375" style="1" customWidth="1"/>
    <col min="1795" max="2048" width="9.140625" style="1"/>
    <col min="2049" max="2049" width="10.5703125" style="1" customWidth="1"/>
    <col min="2050" max="2050" width="142.7109375" style="1" customWidth="1"/>
    <col min="2051" max="2304" width="9.140625" style="1"/>
    <col min="2305" max="2305" width="10.5703125" style="1" customWidth="1"/>
    <col min="2306" max="2306" width="142.7109375" style="1" customWidth="1"/>
    <col min="2307" max="2560" width="9.140625" style="1"/>
    <col min="2561" max="2561" width="10.5703125" style="1" customWidth="1"/>
    <col min="2562" max="2562" width="142.7109375" style="1" customWidth="1"/>
    <col min="2563" max="2816" width="9.140625" style="1"/>
    <col min="2817" max="2817" width="10.5703125" style="1" customWidth="1"/>
    <col min="2818" max="2818" width="142.7109375" style="1" customWidth="1"/>
    <col min="2819" max="3072" width="9.140625" style="1"/>
    <col min="3073" max="3073" width="10.5703125" style="1" customWidth="1"/>
    <col min="3074" max="3074" width="142.7109375" style="1" customWidth="1"/>
    <col min="3075" max="3328" width="9.140625" style="1"/>
    <col min="3329" max="3329" width="10.5703125" style="1" customWidth="1"/>
    <col min="3330" max="3330" width="142.7109375" style="1" customWidth="1"/>
    <col min="3331" max="3584" width="9.140625" style="1"/>
    <col min="3585" max="3585" width="10.5703125" style="1" customWidth="1"/>
    <col min="3586" max="3586" width="142.7109375" style="1" customWidth="1"/>
    <col min="3587" max="3840" width="9.140625" style="1"/>
    <col min="3841" max="3841" width="10.5703125" style="1" customWidth="1"/>
    <col min="3842" max="3842" width="142.7109375" style="1" customWidth="1"/>
    <col min="3843" max="4096" width="9.140625" style="1"/>
    <col min="4097" max="4097" width="10.5703125" style="1" customWidth="1"/>
    <col min="4098" max="4098" width="142.7109375" style="1" customWidth="1"/>
    <col min="4099" max="4352" width="9.140625" style="1"/>
    <col min="4353" max="4353" width="10.5703125" style="1" customWidth="1"/>
    <col min="4354" max="4354" width="142.7109375" style="1" customWidth="1"/>
    <col min="4355" max="4608" width="9.140625" style="1"/>
    <col min="4609" max="4609" width="10.5703125" style="1" customWidth="1"/>
    <col min="4610" max="4610" width="142.7109375" style="1" customWidth="1"/>
    <col min="4611" max="4864" width="9.140625" style="1"/>
    <col min="4865" max="4865" width="10.5703125" style="1" customWidth="1"/>
    <col min="4866" max="4866" width="142.7109375" style="1" customWidth="1"/>
    <col min="4867" max="5120" width="9.140625" style="1"/>
    <col min="5121" max="5121" width="10.5703125" style="1" customWidth="1"/>
    <col min="5122" max="5122" width="142.7109375" style="1" customWidth="1"/>
    <col min="5123" max="5376" width="9.140625" style="1"/>
    <col min="5377" max="5377" width="10.5703125" style="1" customWidth="1"/>
    <col min="5378" max="5378" width="142.7109375" style="1" customWidth="1"/>
    <col min="5379" max="5632" width="9.140625" style="1"/>
    <col min="5633" max="5633" width="10.5703125" style="1" customWidth="1"/>
    <col min="5634" max="5634" width="142.7109375" style="1" customWidth="1"/>
    <col min="5635" max="5888" width="9.140625" style="1"/>
    <col min="5889" max="5889" width="10.5703125" style="1" customWidth="1"/>
    <col min="5890" max="5890" width="142.7109375" style="1" customWidth="1"/>
    <col min="5891" max="6144" width="9.140625" style="1"/>
    <col min="6145" max="6145" width="10.5703125" style="1" customWidth="1"/>
    <col min="6146" max="6146" width="142.7109375" style="1" customWidth="1"/>
    <col min="6147" max="6400" width="9.140625" style="1"/>
    <col min="6401" max="6401" width="10.5703125" style="1" customWidth="1"/>
    <col min="6402" max="6402" width="142.7109375" style="1" customWidth="1"/>
    <col min="6403" max="6656" width="9.140625" style="1"/>
    <col min="6657" max="6657" width="10.5703125" style="1" customWidth="1"/>
    <col min="6658" max="6658" width="142.7109375" style="1" customWidth="1"/>
    <col min="6659" max="6912" width="9.140625" style="1"/>
    <col min="6913" max="6913" width="10.5703125" style="1" customWidth="1"/>
    <col min="6914" max="6914" width="142.7109375" style="1" customWidth="1"/>
    <col min="6915" max="7168" width="9.140625" style="1"/>
    <col min="7169" max="7169" width="10.5703125" style="1" customWidth="1"/>
    <col min="7170" max="7170" width="142.7109375" style="1" customWidth="1"/>
    <col min="7171" max="7424" width="9.140625" style="1"/>
    <col min="7425" max="7425" width="10.5703125" style="1" customWidth="1"/>
    <col min="7426" max="7426" width="142.7109375" style="1" customWidth="1"/>
    <col min="7427" max="7680" width="9.140625" style="1"/>
    <col min="7681" max="7681" width="10.5703125" style="1" customWidth="1"/>
    <col min="7682" max="7682" width="142.7109375" style="1" customWidth="1"/>
    <col min="7683" max="7936" width="9.140625" style="1"/>
    <col min="7937" max="7937" width="10.5703125" style="1" customWidth="1"/>
    <col min="7938" max="7938" width="142.7109375" style="1" customWidth="1"/>
    <col min="7939" max="8192" width="9.140625" style="1"/>
    <col min="8193" max="8193" width="10.5703125" style="1" customWidth="1"/>
    <col min="8194" max="8194" width="142.7109375" style="1" customWidth="1"/>
    <col min="8195" max="8448" width="9.140625" style="1"/>
    <col min="8449" max="8449" width="10.5703125" style="1" customWidth="1"/>
    <col min="8450" max="8450" width="142.7109375" style="1" customWidth="1"/>
    <col min="8451" max="8704" width="9.140625" style="1"/>
    <col min="8705" max="8705" width="10.5703125" style="1" customWidth="1"/>
    <col min="8706" max="8706" width="142.7109375" style="1" customWidth="1"/>
    <col min="8707" max="8960" width="9.140625" style="1"/>
    <col min="8961" max="8961" width="10.5703125" style="1" customWidth="1"/>
    <col min="8962" max="8962" width="142.7109375" style="1" customWidth="1"/>
    <col min="8963" max="9216" width="9.140625" style="1"/>
    <col min="9217" max="9217" width="10.5703125" style="1" customWidth="1"/>
    <col min="9218" max="9218" width="142.7109375" style="1" customWidth="1"/>
    <col min="9219" max="9472" width="9.140625" style="1"/>
    <col min="9473" max="9473" width="10.5703125" style="1" customWidth="1"/>
    <col min="9474" max="9474" width="142.7109375" style="1" customWidth="1"/>
    <col min="9475" max="9728" width="9.140625" style="1"/>
    <col min="9729" max="9729" width="10.5703125" style="1" customWidth="1"/>
    <col min="9730" max="9730" width="142.7109375" style="1" customWidth="1"/>
    <col min="9731" max="9984" width="9.140625" style="1"/>
    <col min="9985" max="9985" width="10.5703125" style="1" customWidth="1"/>
    <col min="9986" max="9986" width="142.7109375" style="1" customWidth="1"/>
    <col min="9987" max="10240" width="9.140625" style="1"/>
    <col min="10241" max="10241" width="10.5703125" style="1" customWidth="1"/>
    <col min="10242" max="10242" width="142.7109375" style="1" customWidth="1"/>
    <col min="10243" max="10496" width="9.140625" style="1"/>
    <col min="10497" max="10497" width="10.5703125" style="1" customWidth="1"/>
    <col min="10498" max="10498" width="142.7109375" style="1" customWidth="1"/>
    <col min="10499" max="10752" width="9.140625" style="1"/>
    <col min="10753" max="10753" width="10.5703125" style="1" customWidth="1"/>
    <col min="10754" max="10754" width="142.7109375" style="1" customWidth="1"/>
    <col min="10755" max="11008" width="9.140625" style="1"/>
    <col min="11009" max="11009" width="10.5703125" style="1" customWidth="1"/>
    <col min="11010" max="11010" width="142.7109375" style="1" customWidth="1"/>
    <col min="11011" max="11264" width="9.140625" style="1"/>
    <col min="11265" max="11265" width="10.5703125" style="1" customWidth="1"/>
    <col min="11266" max="11266" width="142.7109375" style="1" customWidth="1"/>
    <col min="11267" max="11520" width="9.140625" style="1"/>
    <col min="11521" max="11521" width="10.5703125" style="1" customWidth="1"/>
    <col min="11522" max="11522" width="142.7109375" style="1" customWidth="1"/>
    <col min="11523" max="11776" width="9.140625" style="1"/>
    <col min="11777" max="11777" width="10.5703125" style="1" customWidth="1"/>
    <col min="11778" max="11778" width="142.7109375" style="1" customWidth="1"/>
    <col min="11779" max="12032" width="9.140625" style="1"/>
    <col min="12033" max="12033" width="10.5703125" style="1" customWidth="1"/>
    <col min="12034" max="12034" width="142.7109375" style="1" customWidth="1"/>
    <col min="12035" max="12288" width="9.140625" style="1"/>
    <col min="12289" max="12289" width="10.5703125" style="1" customWidth="1"/>
    <col min="12290" max="12290" width="142.7109375" style="1" customWidth="1"/>
    <col min="12291" max="12544" width="9.140625" style="1"/>
    <col min="12545" max="12545" width="10.5703125" style="1" customWidth="1"/>
    <col min="12546" max="12546" width="142.7109375" style="1" customWidth="1"/>
    <col min="12547" max="12800" width="9.140625" style="1"/>
    <col min="12801" max="12801" width="10.5703125" style="1" customWidth="1"/>
    <col min="12802" max="12802" width="142.7109375" style="1" customWidth="1"/>
    <col min="12803" max="13056" width="9.140625" style="1"/>
    <col min="13057" max="13057" width="10.5703125" style="1" customWidth="1"/>
    <col min="13058" max="13058" width="142.7109375" style="1" customWidth="1"/>
    <col min="13059" max="13312" width="9.140625" style="1"/>
    <col min="13313" max="13313" width="10.5703125" style="1" customWidth="1"/>
    <col min="13314" max="13314" width="142.7109375" style="1" customWidth="1"/>
    <col min="13315" max="13568" width="9.140625" style="1"/>
    <col min="13569" max="13569" width="10.5703125" style="1" customWidth="1"/>
    <col min="13570" max="13570" width="142.7109375" style="1" customWidth="1"/>
    <col min="13571" max="13824" width="9.140625" style="1"/>
    <col min="13825" max="13825" width="10.5703125" style="1" customWidth="1"/>
    <col min="13826" max="13826" width="142.7109375" style="1" customWidth="1"/>
    <col min="13827" max="14080" width="9.140625" style="1"/>
    <col min="14081" max="14081" width="10.5703125" style="1" customWidth="1"/>
    <col min="14082" max="14082" width="142.7109375" style="1" customWidth="1"/>
    <col min="14083" max="14336" width="9.140625" style="1"/>
    <col min="14337" max="14337" width="10.5703125" style="1" customWidth="1"/>
    <col min="14338" max="14338" width="142.7109375" style="1" customWidth="1"/>
    <col min="14339" max="14592" width="9.140625" style="1"/>
    <col min="14593" max="14593" width="10.5703125" style="1" customWidth="1"/>
    <col min="14594" max="14594" width="142.7109375" style="1" customWidth="1"/>
    <col min="14595" max="14848" width="9.140625" style="1"/>
    <col min="14849" max="14849" width="10.5703125" style="1" customWidth="1"/>
    <col min="14850" max="14850" width="142.7109375" style="1" customWidth="1"/>
    <col min="14851" max="15104" width="9.140625" style="1"/>
    <col min="15105" max="15105" width="10.5703125" style="1" customWidth="1"/>
    <col min="15106" max="15106" width="142.7109375" style="1" customWidth="1"/>
    <col min="15107" max="15360" width="9.140625" style="1"/>
    <col min="15361" max="15361" width="10.5703125" style="1" customWidth="1"/>
    <col min="15362" max="15362" width="142.7109375" style="1" customWidth="1"/>
    <col min="15363" max="15616" width="9.140625" style="1"/>
    <col min="15617" max="15617" width="10.5703125" style="1" customWidth="1"/>
    <col min="15618" max="15618" width="142.7109375" style="1" customWidth="1"/>
    <col min="15619" max="15872" width="9.140625" style="1"/>
    <col min="15873" max="15873" width="10.5703125" style="1" customWidth="1"/>
    <col min="15874" max="15874" width="142.7109375" style="1" customWidth="1"/>
    <col min="15875" max="16128" width="9.140625" style="1"/>
    <col min="16129" max="16129" width="10.5703125" style="1" customWidth="1"/>
    <col min="16130" max="16130" width="142.7109375" style="1" customWidth="1"/>
    <col min="16131" max="16384" width="9.140625" style="1"/>
  </cols>
  <sheetData>
    <row r="1" spans="1:9" s="2" customFormat="1" x14ac:dyDescent="0.25">
      <c r="A1" s="22"/>
      <c r="B1" s="332" t="s">
        <v>4504</v>
      </c>
      <c r="C1" s="23"/>
      <c r="D1" s="23"/>
      <c r="E1" s="23"/>
      <c r="F1" s="23"/>
      <c r="G1" s="23"/>
      <c r="H1" s="23"/>
      <c r="I1" s="23"/>
    </row>
    <row r="2" spans="1:9" s="2" customFormat="1" x14ac:dyDescent="0.25">
      <c r="A2" s="24"/>
      <c r="B2" s="333" t="s">
        <v>2561</v>
      </c>
      <c r="C2" s="24"/>
      <c r="D2" s="24"/>
      <c r="E2" s="24"/>
      <c r="F2" s="24"/>
      <c r="G2" s="24"/>
      <c r="H2" s="24"/>
      <c r="I2" s="24"/>
    </row>
    <row r="3" spans="1:9" s="2" customFormat="1" ht="21" customHeight="1" x14ac:dyDescent="0.25">
      <c r="A3" s="24"/>
      <c r="B3" s="333" t="s">
        <v>2562</v>
      </c>
      <c r="C3" s="24"/>
      <c r="D3" s="24"/>
      <c r="E3" s="24"/>
      <c r="F3" s="24"/>
      <c r="G3" s="24"/>
      <c r="H3" s="24"/>
      <c r="I3" s="24"/>
    </row>
    <row r="5" spans="1:9" x14ac:dyDescent="0.25">
      <c r="A5" s="274"/>
      <c r="B5" s="5" t="s">
        <v>4364</v>
      </c>
    </row>
    <row r="6" spans="1:9" x14ac:dyDescent="0.25">
      <c r="A6" s="274"/>
      <c r="B6" s="5" t="s">
        <v>12</v>
      </c>
    </row>
    <row r="7" spans="1:9" x14ac:dyDescent="0.25">
      <c r="A7" s="274"/>
      <c r="B7" s="5" t="s">
        <v>175</v>
      </c>
    </row>
    <row r="8" spans="1:9" x14ac:dyDescent="0.25">
      <c r="A8" s="274"/>
      <c r="B8" s="7" t="s">
        <v>1130</v>
      </c>
    </row>
    <row r="9" spans="1:9" x14ac:dyDescent="0.25">
      <c r="A9" s="276"/>
      <c r="B9" s="462"/>
    </row>
    <row r="10" spans="1:9" ht="37.5" customHeight="1" x14ac:dyDescent="0.25">
      <c r="A10" s="560" t="s">
        <v>4365</v>
      </c>
      <c r="B10" s="560"/>
    </row>
    <row r="12" spans="1:9" ht="15.75" x14ac:dyDescent="0.25">
      <c r="A12" s="463" t="s">
        <v>4366</v>
      </c>
      <c r="B12" s="463" t="s">
        <v>4367</v>
      </c>
    </row>
    <row r="13" spans="1:9" x14ac:dyDescent="0.25">
      <c r="A13" s="25" t="s">
        <v>1142</v>
      </c>
      <c r="B13" s="38" t="s">
        <v>1143</v>
      </c>
    </row>
    <row r="14" spans="1:9" x14ac:dyDescent="0.25">
      <c r="A14" s="25" t="s">
        <v>1148</v>
      </c>
      <c r="B14" s="38" t="s">
        <v>1149</v>
      </c>
    </row>
    <row r="15" spans="1:9" ht="15.75" customHeight="1" x14ac:dyDescent="0.25">
      <c r="A15" s="8" t="s">
        <v>1152</v>
      </c>
      <c r="B15" s="38" t="s">
        <v>1151</v>
      </c>
    </row>
    <row r="16" spans="1:9" ht="15.75" customHeight="1" x14ac:dyDescent="0.25">
      <c r="A16" s="8" t="s">
        <v>1153</v>
      </c>
      <c r="B16" s="38" t="s">
        <v>1154</v>
      </c>
    </row>
    <row r="17" spans="1:2" x14ac:dyDescent="0.25">
      <c r="A17" s="8" t="s">
        <v>1157</v>
      </c>
      <c r="B17" s="38" t="s">
        <v>1156</v>
      </c>
    </row>
    <row r="18" spans="1:2" x14ac:dyDescent="0.25">
      <c r="A18" s="8" t="s">
        <v>1158</v>
      </c>
      <c r="B18" s="38" t="s">
        <v>1159</v>
      </c>
    </row>
    <row r="19" spans="1:2" x14ac:dyDescent="0.25">
      <c r="A19" s="25" t="s">
        <v>1170</v>
      </c>
      <c r="B19" s="38" t="s">
        <v>1171</v>
      </c>
    </row>
    <row r="20" spans="1:2" x14ac:dyDescent="0.25">
      <c r="A20" s="25" t="s">
        <v>1172</v>
      </c>
      <c r="B20" s="38" t="s">
        <v>1173</v>
      </c>
    </row>
    <row r="21" spans="1:2" x14ac:dyDescent="0.25">
      <c r="A21" s="25" t="s">
        <v>1182</v>
      </c>
      <c r="B21" s="38" t="s">
        <v>1183</v>
      </c>
    </row>
    <row r="22" spans="1:2" x14ac:dyDescent="0.25">
      <c r="A22" s="25" t="s">
        <v>1206</v>
      </c>
      <c r="B22" s="38" t="s">
        <v>4368</v>
      </c>
    </row>
    <row r="23" spans="1:2" x14ac:dyDescent="0.25">
      <c r="A23" s="8" t="s">
        <v>1224</v>
      </c>
      <c r="B23" s="38" t="s">
        <v>4369</v>
      </c>
    </row>
    <row r="24" spans="1:2" x14ac:dyDescent="0.25">
      <c r="A24" s="8" t="s">
        <v>1226</v>
      </c>
      <c r="B24" s="38" t="s">
        <v>4370</v>
      </c>
    </row>
    <row r="25" spans="1:2" x14ac:dyDescent="0.25">
      <c r="A25" s="8" t="s">
        <v>1228</v>
      </c>
      <c r="B25" s="38" t="s">
        <v>4371</v>
      </c>
    </row>
    <row r="26" spans="1:2" x14ac:dyDescent="0.25">
      <c r="A26" s="25" t="s">
        <v>1230</v>
      </c>
      <c r="B26" s="38" t="s">
        <v>4372</v>
      </c>
    </row>
    <row r="27" spans="1:2" x14ac:dyDescent="0.25">
      <c r="A27" s="25" t="s">
        <v>1296</v>
      </c>
      <c r="B27" s="38" t="s">
        <v>1297</v>
      </c>
    </row>
    <row r="28" spans="1:2" x14ac:dyDescent="0.25">
      <c r="A28" s="8" t="s">
        <v>1300</v>
      </c>
      <c r="B28" s="38" t="s">
        <v>1301</v>
      </c>
    </row>
    <row r="29" spans="1:2" x14ac:dyDescent="0.25">
      <c r="A29" s="8" t="s">
        <v>1302</v>
      </c>
      <c r="B29" s="38" t="s">
        <v>1303</v>
      </c>
    </row>
    <row r="30" spans="1:2" x14ac:dyDescent="0.25">
      <c r="A30" s="25" t="s">
        <v>1352</v>
      </c>
      <c r="B30" s="38" t="s">
        <v>1353</v>
      </c>
    </row>
    <row r="31" spans="1:2" x14ac:dyDescent="0.25">
      <c r="A31" s="25" t="s">
        <v>1390</v>
      </c>
      <c r="B31" s="38" t="s">
        <v>4373</v>
      </c>
    </row>
    <row r="32" spans="1:2" x14ac:dyDescent="0.25">
      <c r="A32" s="25" t="s">
        <v>1392</v>
      </c>
      <c r="B32" s="38" t="s">
        <v>4374</v>
      </c>
    </row>
    <row r="33" spans="1:2" x14ac:dyDescent="0.25">
      <c r="A33" s="25" t="s">
        <v>1418</v>
      </c>
      <c r="B33" s="38" t="s">
        <v>1419</v>
      </c>
    </row>
    <row r="34" spans="1:2" x14ac:dyDescent="0.25">
      <c r="A34" s="25" t="s">
        <v>1470</v>
      </c>
      <c r="B34" s="38" t="s">
        <v>1471</v>
      </c>
    </row>
    <row r="35" spans="1:2" x14ac:dyDescent="0.25">
      <c r="A35" s="25" t="s">
        <v>1516</v>
      </c>
      <c r="B35" s="38" t="s">
        <v>2450</v>
      </c>
    </row>
    <row r="36" spans="1:2" x14ac:dyDescent="0.25">
      <c r="A36" s="8" t="s">
        <v>1532</v>
      </c>
      <c r="B36" s="38" t="s">
        <v>1533</v>
      </c>
    </row>
    <row r="37" spans="1:2" x14ac:dyDescent="0.25">
      <c r="A37" s="25" t="s">
        <v>1546</v>
      </c>
      <c r="B37" s="38" t="s">
        <v>1547</v>
      </c>
    </row>
    <row r="38" spans="1:2" x14ac:dyDescent="0.25">
      <c r="A38" s="25" t="s">
        <v>1554</v>
      </c>
      <c r="B38" s="38" t="s">
        <v>1555</v>
      </c>
    </row>
    <row r="39" spans="1:2" x14ac:dyDescent="0.25">
      <c r="A39" s="25" t="s">
        <v>1560</v>
      </c>
      <c r="B39" s="38" t="s">
        <v>1561</v>
      </c>
    </row>
    <row r="40" spans="1:2" x14ac:dyDescent="0.25">
      <c r="A40" s="25" t="s">
        <v>1566</v>
      </c>
      <c r="B40" s="38" t="s">
        <v>1567</v>
      </c>
    </row>
    <row r="41" spans="1:2" s="2" customFormat="1" x14ac:dyDescent="0.25">
      <c r="A41" s="8" t="s">
        <v>1576</v>
      </c>
      <c r="B41" s="294" t="s">
        <v>4375</v>
      </c>
    </row>
    <row r="42" spans="1:2" s="2" customFormat="1" x14ac:dyDescent="0.25">
      <c r="A42" s="8" t="s">
        <v>1578</v>
      </c>
      <c r="B42" s="294" t="s">
        <v>4376</v>
      </c>
    </row>
    <row r="43" spans="1:2" s="2" customFormat="1" x14ac:dyDescent="0.25">
      <c r="A43" s="8" t="s">
        <v>1580</v>
      </c>
      <c r="B43" s="294" t="s">
        <v>4377</v>
      </c>
    </row>
    <row r="44" spans="1:2" s="2" customFormat="1" x14ac:dyDescent="0.25">
      <c r="A44" s="8" t="s">
        <v>1582</v>
      </c>
      <c r="B44" s="294" t="s">
        <v>4378</v>
      </c>
    </row>
    <row r="45" spans="1:2" s="2" customFormat="1" x14ac:dyDescent="0.25">
      <c r="A45" s="8" t="s">
        <v>1584</v>
      </c>
      <c r="B45" s="294" t="s">
        <v>4379</v>
      </c>
    </row>
    <row r="46" spans="1:2" s="2" customFormat="1" x14ac:dyDescent="0.25">
      <c r="A46" s="8" t="s">
        <v>1586</v>
      </c>
      <c r="B46" s="294" t="s">
        <v>4380</v>
      </c>
    </row>
    <row r="47" spans="1:2" s="2" customFormat="1" x14ac:dyDescent="0.25">
      <c r="A47" s="8" t="s">
        <v>1588</v>
      </c>
      <c r="B47" s="294" t="s">
        <v>4381</v>
      </c>
    </row>
    <row r="48" spans="1:2" s="2" customFormat="1" x14ac:dyDescent="0.25">
      <c r="A48" s="8" t="s">
        <v>1590</v>
      </c>
      <c r="B48" s="294" t="s">
        <v>4382</v>
      </c>
    </row>
    <row r="49" spans="1:2" s="2" customFormat="1" x14ac:dyDescent="0.25">
      <c r="A49" s="8" t="s">
        <v>1592</v>
      </c>
      <c r="B49" s="294" t="s">
        <v>4383</v>
      </c>
    </row>
    <row r="50" spans="1:2" s="2" customFormat="1" x14ac:dyDescent="0.25">
      <c r="A50" s="8" t="s">
        <v>1594</v>
      </c>
      <c r="B50" s="294" t="s">
        <v>4384</v>
      </c>
    </row>
    <row r="51" spans="1:2" s="2" customFormat="1" x14ac:dyDescent="0.25">
      <c r="A51" s="8" t="s">
        <v>1596</v>
      </c>
      <c r="B51" s="294" t="s">
        <v>4385</v>
      </c>
    </row>
    <row r="52" spans="1:2" s="2" customFormat="1" x14ac:dyDescent="0.25">
      <c r="A52" s="8" t="s">
        <v>1600</v>
      </c>
      <c r="B52" s="294" t="s">
        <v>4386</v>
      </c>
    </row>
    <row r="53" spans="1:2" s="2" customFormat="1" x14ac:dyDescent="0.25">
      <c r="A53" s="8" t="s">
        <v>1602</v>
      </c>
      <c r="B53" s="294" t="s">
        <v>4387</v>
      </c>
    </row>
    <row r="54" spans="1:2" s="2" customFormat="1" x14ac:dyDescent="0.25">
      <c r="A54" s="8" t="s">
        <v>1604</v>
      </c>
      <c r="B54" s="294" t="s">
        <v>4388</v>
      </c>
    </row>
    <row r="55" spans="1:2" s="2" customFormat="1" x14ac:dyDescent="0.25">
      <c r="A55" s="8" t="s">
        <v>1606</v>
      </c>
      <c r="B55" s="294" t="s">
        <v>4389</v>
      </c>
    </row>
    <row r="56" spans="1:2" s="2" customFormat="1" x14ac:dyDescent="0.25">
      <c r="A56" s="8" t="s">
        <v>1608</v>
      </c>
      <c r="B56" s="294" t="s">
        <v>4390</v>
      </c>
    </row>
    <row r="57" spans="1:2" s="2" customFormat="1" x14ac:dyDescent="0.25">
      <c r="A57" s="8" t="s">
        <v>1610</v>
      </c>
      <c r="B57" s="294" t="s">
        <v>4391</v>
      </c>
    </row>
    <row r="58" spans="1:2" s="2" customFormat="1" x14ac:dyDescent="0.25">
      <c r="A58" s="8" t="s">
        <v>1612</v>
      </c>
      <c r="B58" s="294" t="s">
        <v>4392</v>
      </c>
    </row>
    <row r="59" spans="1:2" s="2" customFormat="1" x14ac:dyDescent="0.25">
      <c r="A59" s="8" t="s">
        <v>1616</v>
      </c>
      <c r="B59" s="294" t="s">
        <v>4393</v>
      </c>
    </row>
    <row r="60" spans="1:2" s="2" customFormat="1" x14ac:dyDescent="0.25">
      <c r="A60" s="8" t="s">
        <v>1618</v>
      </c>
      <c r="B60" s="294" t="s">
        <v>4394</v>
      </c>
    </row>
    <row r="61" spans="1:2" s="2" customFormat="1" x14ac:dyDescent="0.25">
      <c r="A61" s="8" t="s">
        <v>1620</v>
      </c>
      <c r="B61" s="294" t="s">
        <v>4395</v>
      </c>
    </row>
    <row r="62" spans="1:2" s="2" customFormat="1" x14ac:dyDescent="0.25">
      <c r="A62" s="8" t="s">
        <v>1622</v>
      </c>
      <c r="B62" s="294" t="s">
        <v>4396</v>
      </c>
    </row>
    <row r="63" spans="1:2" s="2" customFormat="1" x14ac:dyDescent="0.25">
      <c r="A63" s="8" t="s">
        <v>1624</v>
      </c>
      <c r="B63" s="294" t="s">
        <v>4397</v>
      </c>
    </row>
    <row r="64" spans="1:2" s="2" customFormat="1" x14ac:dyDescent="0.25">
      <c r="A64" s="8" t="s">
        <v>1626</v>
      </c>
      <c r="B64" s="294" t="s">
        <v>4398</v>
      </c>
    </row>
    <row r="65" spans="1:2" s="2" customFormat="1" x14ac:dyDescent="0.25">
      <c r="A65" s="8" t="s">
        <v>1628</v>
      </c>
      <c r="B65" s="294" t="s">
        <v>4399</v>
      </c>
    </row>
    <row r="66" spans="1:2" s="2" customFormat="1" x14ac:dyDescent="0.25">
      <c r="A66" s="8" t="s">
        <v>1630</v>
      </c>
      <c r="B66" s="294" t="s">
        <v>4400</v>
      </c>
    </row>
    <row r="67" spans="1:2" s="2" customFormat="1" x14ac:dyDescent="0.25">
      <c r="A67" s="8" t="s">
        <v>1634</v>
      </c>
      <c r="B67" s="294" t="s">
        <v>4401</v>
      </c>
    </row>
    <row r="68" spans="1:2" s="2" customFormat="1" x14ac:dyDescent="0.25">
      <c r="A68" s="16" t="s">
        <v>1636</v>
      </c>
      <c r="B68" s="28" t="s">
        <v>4402</v>
      </c>
    </row>
    <row r="69" spans="1:2" s="2" customFormat="1" x14ac:dyDescent="0.25">
      <c r="A69" s="8" t="s">
        <v>1638</v>
      </c>
      <c r="B69" s="294" t="s">
        <v>4403</v>
      </c>
    </row>
    <row r="70" spans="1:2" s="2" customFormat="1" ht="21.75" customHeight="1" x14ac:dyDescent="0.25">
      <c r="A70" s="16" t="s">
        <v>1640</v>
      </c>
      <c r="B70" s="28" t="s">
        <v>4404</v>
      </c>
    </row>
    <row r="71" spans="1:2" s="2" customFormat="1" x14ac:dyDescent="0.25">
      <c r="A71" s="8" t="s">
        <v>1642</v>
      </c>
      <c r="B71" s="294" t="s">
        <v>4405</v>
      </c>
    </row>
    <row r="72" spans="1:2" s="2" customFormat="1" x14ac:dyDescent="0.25">
      <c r="A72" s="8" t="s">
        <v>1644</v>
      </c>
      <c r="B72" s="294" t="s">
        <v>4406</v>
      </c>
    </row>
    <row r="73" spans="1:2" s="2" customFormat="1" x14ac:dyDescent="0.25">
      <c r="A73" s="8" t="s">
        <v>1646</v>
      </c>
      <c r="B73" s="294" t="s">
        <v>4407</v>
      </c>
    </row>
    <row r="74" spans="1:2" s="2" customFormat="1" x14ac:dyDescent="0.25">
      <c r="A74" s="8" t="s">
        <v>1648</v>
      </c>
      <c r="B74" s="294" t="s">
        <v>4408</v>
      </c>
    </row>
    <row r="75" spans="1:2" s="2" customFormat="1" x14ac:dyDescent="0.25">
      <c r="A75" s="8" t="s">
        <v>1650</v>
      </c>
      <c r="B75" s="294" t="s">
        <v>4409</v>
      </c>
    </row>
    <row r="76" spans="1:2" s="2" customFormat="1" x14ac:dyDescent="0.25">
      <c r="A76" s="16" t="s">
        <v>1652</v>
      </c>
      <c r="B76" s="28" t="s">
        <v>4410</v>
      </c>
    </row>
    <row r="77" spans="1:2" s="2" customFormat="1" x14ac:dyDescent="0.25">
      <c r="A77" s="16" t="s">
        <v>1654</v>
      </c>
      <c r="B77" s="28" t="s">
        <v>4411</v>
      </c>
    </row>
    <row r="78" spans="1:2" s="2" customFormat="1" x14ac:dyDescent="0.25">
      <c r="A78" s="8" t="s">
        <v>1658</v>
      </c>
      <c r="B78" s="294" t="s">
        <v>4412</v>
      </c>
    </row>
    <row r="79" spans="1:2" s="2" customFormat="1" x14ac:dyDescent="0.25">
      <c r="A79" s="8" t="s">
        <v>1660</v>
      </c>
      <c r="B79" s="294" t="s">
        <v>4413</v>
      </c>
    </row>
    <row r="80" spans="1:2" s="2" customFormat="1" x14ac:dyDescent="0.25">
      <c r="A80" s="8" t="s">
        <v>1662</v>
      </c>
      <c r="B80" s="294" t="s">
        <v>4414</v>
      </c>
    </row>
    <row r="81" spans="1:2" s="2" customFormat="1" x14ac:dyDescent="0.25">
      <c r="A81" s="8" t="s">
        <v>1664</v>
      </c>
      <c r="B81" s="294" t="s">
        <v>4415</v>
      </c>
    </row>
    <row r="82" spans="1:2" s="2" customFormat="1" x14ac:dyDescent="0.25">
      <c r="A82" s="8" t="s">
        <v>1666</v>
      </c>
      <c r="B82" s="294" t="s">
        <v>4416</v>
      </c>
    </row>
    <row r="83" spans="1:2" s="2" customFormat="1" x14ac:dyDescent="0.25">
      <c r="A83" s="8" t="s">
        <v>1668</v>
      </c>
      <c r="B83" s="294" t="s">
        <v>4417</v>
      </c>
    </row>
    <row r="84" spans="1:2" s="2" customFormat="1" ht="16.5" customHeight="1" x14ac:dyDescent="0.25">
      <c r="A84" s="8" t="s">
        <v>1670</v>
      </c>
      <c r="B84" s="294" t="s">
        <v>4418</v>
      </c>
    </row>
    <row r="85" spans="1:2" s="2" customFormat="1" ht="16.5" customHeight="1" x14ac:dyDescent="0.25">
      <c r="A85" s="16" t="s">
        <v>1672</v>
      </c>
      <c r="B85" s="28" t="s">
        <v>1673</v>
      </c>
    </row>
    <row r="86" spans="1:2" s="2" customFormat="1" ht="21" customHeight="1" x14ac:dyDescent="0.25">
      <c r="A86" s="8" t="s">
        <v>1676</v>
      </c>
      <c r="B86" s="294" t="s">
        <v>1677</v>
      </c>
    </row>
    <row r="87" spans="1:2" s="2" customFormat="1" x14ac:dyDescent="0.25">
      <c r="A87" s="8" t="s">
        <v>1678</v>
      </c>
      <c r="B87" s="294" t="s">
        <v>4419</v>
      </c>
    </row>
    <row r="88" spans="1:2" x14ac:dyDescent="0.25">
      <c r="A88" s="25" t="s">
        <v>1690</v>
      </c>
      <c r="B88" s="38" t="s">
        <v>1691</v>
      </c>
    </row>
    <row r="89" spans="1:2" x14ac:dyDescent="0.25">
      <c r="A89" s="25" t="s">
        <v>1692</v>
      </c>
      <c r="B89" s="38" t="s">
        <v>1693</v>
      </c>
    </row>
    <row r="90" spans="1:2" x14ac:dyDescent="0.25">
      <c r="A90" s="25" t="s">
        <v>1700</v>
      </c>
      <c r="B90" s="38" t="s">
        <v>1701</v>
      </c>
    </row>
    <row r="91" spans="1:2" x14ac:dyDescent="0.25">
      <c r="A91" s="25" t="s">
        <v>1702</v>
      </c>
      <c r="B91" s="38" t="s">
        <v>1703</v>
      </c>
    </row>
    <row r="92" spans="1:2" x14ac:dyDescent="0.25">
      <c r="A92" s="25" t="s">
        <v>1704</v>
      </c>
      <c r="B92" s="38" t="s">
        <v>1705</v>
      </c>
    </row>
    <row r="93" spans="1:2" x14ac:dyDescent="0.25">
      <c r="A93" s="25" t="s">
        <v>1706</v>
      </c>
      <c r="B93" s="38" t="s">
        <v>1707</v>
      </c>
    </row>
    <row r="94" spans="1:2" x14ac:dyDescent="0.25">
      <c r="A94" s="25" t="s">
        <v>1708</v>
      </c>
      <c r="B94" s="38" t="s">
        <v>1709</v>
      </c>
    </row>
    <row r="95" spans="1:2" x14ac:dyDescent="0.25">
      <c r="A95" s="25" t="s">
        <v>1710</v>
      </c>
      <c r="B95" s="38" t="s">
        <v>1711</v>
      </c>
    </row>
    <row r="96" spans="1:2" x14ac:dyDescent="0.25">
      <c r="A96" s="25" t="s">
        <v>1712</v>
      </c>
      <c r="B96" s="38" t="s">
        <v>1713</v>
      </c>
    </row>
    <row r="97" spans="1:2" x14ac:dyDescent="0.25">
      <c r="A97" s="25" t="s">
        <v>1718</v>
      </c>
      <c r="B97" s="38" t="s">
        <v>1719</v>
      </c>
    </row>
    <row r="98" spans="1:2" x14ac:dyDescent="0.25">
      <c r="A98" s="25" t="s">
        <v>1762</v>
      </c>
      <c r="B98" s="38" t="s">
        <v>1763</v>
      </c>
    </row>
    <row r="99" spans="1:2" x14ac:dyDescent="0.25">
      <c r="A99" s="25" t="s">
        <v>1816</v>
      </c>
      <c r="B99" s="38" t="s">
        <v>4420</v>
      </c>
    </row>
    <row r="100" spans="1:2" x14ac:dyDescent="0.25">
      <c r="A100" s="25" t="s">
        <v>1896</v>
      </c>
      <c r="B100" s="38" t="s">
        <v>1897</v>
      </c>
    </row>
    <row r="101" spans="1:2" x14ac:dyDescent="0.25">
      <c r="A101" s="25" t="s">
        <v>1904</v>
      </c>
      <c r="B101" s="38" t="s">
        <v>1905</v>
      </c>
    </row>
    <row r="102" spans="1:2" x14ac:dyDescent="0.25">
      <c r="A102" s="25" t="s">
        <v>1906</v>
      </c>
      <c r="B102" s="38" t="s">
        <v>1907</v>
      </c>
    </row>
    <row r="103" spans="1:2" x14ac:dyDescent="0.25">
      <c r="A103" s="25" t="s">
        <v>1908</v>
      </c>
      <c r="B103" s="38" t="s">
        <v>1909</v>
      </c>
    </row>
    <row r="104" spans="1:2" x14ac:dyDescent="0.25">
      <c r="A104" s="25" t="s">
        <v>1912</v>
      </c>
      <c r="B104" s="38" t="s">
        <v>1913</v>
      </c>
    </row>
    <row r="105" spans="1:2" x14ac:dyDescent="0.25">
      <c r="A105" s="25" t="s">
        <v>1960</v>
      </c>
      <c r="B105" s="38" t="s">
        <v>1961</v>
      </c>
    </row>
    <row r="106" spans="1:2" x14ac:dyDescent="0.25">
      <c r="A106" s="25" t="s">
        <v>1970</v>
      </c>
      <c r="B106" s="38" t="s">
        <v>1971</v>
      </c>
    </row>
    <row r="107" spans="1:2" x14ac:dyDescent="0.25">
      <c r="A107" s="25" t="s">
        <v>1972</v>
      </c>
      <c r="B107" s="38" t="s">
        <v>1973</v>
      </c>
    </row>
    <row r="108" spans="1:2" x14ac:dyDescent="0.25">
      <c r="A108" s="25" t="s">
        <v>1992</v>
      </c>
      <c r="B108" s="38" t="s">
        <v>1993</v>
      </c>
    </row>
    <row r="109" spans="1:2" x14ac:dyDescent="0.25">
      <c r="A109" s="25" t="s">
        <v>2006</v>
      </c>
      <c r="B109" s="38" t="s">
        <v>2007</v>
      </c>
    </row>
    <row r="110" spans="1:2" x14ac:dyDescent="0.25">
      <c r="A110" s="25" t="s">
        <v>2036</v>
      </c>
      <c r="B110" s="38" t="s">
        <v>2037</v>
      </c>
    </row>
    <row r="111" spans="1:2" x14ac:dyDescent="0.25">
      <c r="A111" s="25" t="s">
        <v>2066</v>
      </c>
      <c r="B111" s="38" t="s">
        <v>4421</v>
      </c>
    </row>
    <row r="112" spans="1:2" ht="25.5" customHeight="1" x14ac:dyDescent="0.25">
      <c r="A112" s="8" t="s">
        <v>2076</v>
      </c>
      <c r="B112" s="294" t="s">
        <v>4422</v>
      </c>
    </row>
    <row r="113" spans="1:10" ht="30.75" customHeight="1" x14ac:dyDescent="0.25">
      <c r="A113" s="8" t="s">
        <v>2077</v>
      </c>
      <c r="B113" s="294" t="s">
        <v>4423</v>
      </c>
    </row>
    <row r="114" spans="1:10" ht="28.5" customHeight="1" x14ac:dyDescent="0.25">
      <c r="A114" s="8" t="s">
        <v>2078</v>
      </c>
      <c r="B114" s="294" t="s">
        <v>4424</v>
      </c>
    </row>
    <row r="115" spans="1:10" ht="33.75" customHeight="1" x14ac:dyDescent="0.25">
      <c r="A115" s="8" t="s">
        <v>2079</v>
      </c>
      <c r="B115" s="294" t="s">
        <v>4425</v>
      </c>
    </row>
    <row r="116" spans="1:10" x14ac:dyDescent="0.25">
      <c r="A116" s="25" t="s">
        <v>2084</v>
      </c>
      <c r="B116" s="38" t="s">
        <v>2085</v>
      </c>
    </row>
    <row r="117" spans="1:10" x14ac:dyDescent="0.25">
      <c r="A117" s="25" t="s">
        <v>2088</v>
      </c>
      <c r="B117" s="38" t="s">
        <v>2089</v>
      </c>
    </row>
    <row r="118" spans="1:10" x14ac:dyDescent="0.25">
      <c r="A118" s="25" t="s">
        <v>2090</v>
      </c>
      <c r="B118" s="38" t="s">
        <v>2091</v>
      </c>
    </row>
    <row r="119" spans="1:10" x14ac:dyDescent="0.25">
      <c r="A119" s="25" t="s">
        <v>2092</v>
      </c>
      <c r="B119" s="38" t="s">
        <v>2093</v>
      </c>
    </row>
    <row r="120" spans="1:10" ht="30" x14ac:dyDescent="0.25">
      <c r="A120" s="8" t="s">
        <v>2098</v>
      </c>
      <c r="B120" s="38" t="s">
        <v>4426</v>
      </c>
    </row>
    <row r="121" spans="1:10" s="2" customFormat="1" ht="15.75" x14ac:dyDescent="0.25">
      <c r="A121" s="8" t="s">
        <v>2108</v>
      </c>
      <c r="B121" s="294" t="s">
        <v>2109</v>
      </c>
      <c r="C121" s="464"/>
      <c r="D121" s="465"/>
      <c r="E121" s="260"/>
      <c r="H121" s="287"/>
      <c r="I121" s="287"/>
      <c r="J121" s="284"/>
    </row>
    <row r="122" spans="1:10" s="2" customFormat="1" ht="15.75" x14ac:dyDescent="0.25">
      <c r="A122" s="8" t="s">
        <v>2110</v>
      </c>
      <c r="B122" s="294" t="s">
        <v>2111</v>
      </c>
      <c r="C122" s="464"/>
      <c r="D122" s="465"/>
      <c r="E122" s="260"/>
      <c r="H122" s="287"/>
      <c r="I122" s="287"/>
      <c r="J122" s="284"/>
    </row>
    <row r="123" spans="1:10" s="2" customFormat="1" ht="15.75" x14ac:dyDescent="0.25">
      <c r="A123" s="8" t="s">
        <v>2112</v>
      </c>
      <c r="B123" s="294" t="s">
        <v>2113</v>
      </c>
      <c r="C123" s="464"/>
      <c r="D123" s="465"/>
      <c r="E123" s="260"/>
      <c r="H123" s="287"/>
      <c r="I123" s="287"/>
      <c r="J123" s="284"/>
    </row>
    <row r="124" spans="1:10" s="2" customFormat="1" ht="15.75" x14ac:dyDescent="0.25">
      <c r="A124" s="8" t="s">
        <v>2116</v>
      </c>
      <c r="B124" s="294" t="s">
        <v>4427</v>
      </c>
      <c r="C124" s="464"/>
      <c r="D124" s="465"/>
      <c r="E124" s="260"/>
      <c r="H124" s="287"/>
      <c r="I124" s="287"/>
      <c r="J124" s="284"/>
    </row>
    <row r="125" spans="1:10" s="2" customFormat="1" ht="15.75" x14ac:dyDescent="0.25">
      <c r="A125" s="8" t="s">
        <v>2118</v>
      </c>
      <c r="B125" s="294" t="s">
        <v>4428</v>
      </c>
      <c r="C125" s="464"/>
      <c r="D125" s="465"/>
      <c r="E125" s="260"/>
      <c r="H125" s="287"/>
      <c r="I125" s="287"/>
      <c r="J125" s="284"/>
    </row>
    <row r="126" spans="1:10" s="2" customFormat="1" ht="15.75" x14ac:dyDescent="0.25">
      <c r="A126" s="8" t="s">
        <v>2120</v>
      </c>
      <c r="B126" s="294" t="s">
        <v>4429</v>
      </c>
      <c r="C126" s="464"/>
      <c r="D126" s="465"/>
      <c r="E126" s="260"/>
      <c r="H126" s="287"/>
      <c r="I126" s="287"/>
      <c r="J126" s="284"/>
    </row>
    <row r="127" spans="1:10" s="2" customFormat="1" ht="15.75" x14ac:dyDescent="0.25">
      <c r="A127" s="8" t="s">
        <v>2124</v>
      </c>
      <c r="B127" s="309" t="s">
        <v>4430</v>
      </c>
      <c r="C127" s="464"/>
      <c r="D127" s="465"/>
      <c r="E127" s="260"/>
      <c r="H127" s="287"/>
      <c r="I127" s="287"/>
      <c r="J127" s="284"/>
    </row>
    <row r="128" spans="1:10" s="2" customFormat="1" ht="15.75" x14ac:dyDescent="0.25">
      <c r="A128" s="8" t="s">
        <v>2126</v>
      </c>
      <c r="B128" s="309" t="s">
        <v>4431</v>
      </c>
      <c r="C128" s="464"/>
      <c r="D128" s="465"/>
      <c r="E128" s="260"/>
      <c r="H128" s="287"/>
      <c r="I128" s="287"/>
      <c r="J128" s="284"/>
    </row>
    <row r="129" spans="1:10" s="2" customFormat="1" ht="15.75" x14ac:dyDescent="0.25">
      <c r="A129" s="8" t="s">
        <v>2128</v>
      </c>
      <c r="B129" s="309" t="s">
        <v>4432</v>
      </c>
      <c r="C129" s="464"/>
      <c r="D129" s="465"/>
      <c r="E129" s="260"/>
      <c r="H129" s="287"/>
      <c r="I129" s="287"/>
      <c r="J129" s="284"/>
    </row>
    <row r="130" spans="1:10" s="2" customFormat="1" ht="15.75" x14ac:dyDescent="0.25">
      <c r="A130" s="8" t="s">
        <v>2130</v>
      </c>
      <c r="B130" s="309" t="s">
        <v>4433</v>
      </c>
      <c r="C130" s="464"/>
      <c r="D130" s="465"/>
      <c r="E130" s="260"/>
      <c r="H130" s="287"/>
      <c r="I130" s="287"/>
      <c r="J130" s="284"/>
    </row>
    <row r="131" spans="1:10" s="2" customFormat="1" ht="15.75" x14ac:dyDescent="0.25">
      <c r="A131" s="8" t="s">
        <v>2132</v>
      </c>
      <c r="B131" s="309" t="s">
        <v>4434</v>
      </c>
      <c r="C131" s="464"/>
      <c r="D131" s="465"/>
      <c r="E131" s="260"/>
      <c r="H131" s="287"/>
      <c r="I131" s="287"/>
      <c r="J131" s="284"/>
    </row>
    <row r="132" spans="1:10" s="2" customFormat="1" ht="15.75" x14ac:dyDescent="0.25">
      <c r="A132" s="8" t="s">
        <v>2136</v>
      </c>
      <c r="B132" s="309" t="s">
        <v>4435</v>
      </c>
      <c r="C132" s="464"/>
      <c r="D132" s="465"/>
      <c r="E132" s="260"/>
      <c r="H132" s="287"/>
      <c r="I132" s="287"/>
      <c r="J132" s="284"/>
    </row>
    <row r="133" spans="1:10" s="2" customFormat="1" ht="15.75" x14ac:dyDescent="0.25">
      <c r="A133" s="8" t="s">
        <v>2138</v>
      </c>
      <c r="B133" s="309" t="s">
        <v>4436</v>
      </c>
      <c r="C133" s="464"/>
      <c r="D133" s="465"/>
      <c r="E133" s="260"/>
      <c r="H133" s="287"/>
      <c r="I133" s="287"/>
      <c r="J133" s="284"/>
    </row>
    <row r="134" spans="1:10" s="2" customFormat="1" ht="21" customHeight="1" x14ac:dyDescent="0.25">
      <c r="A134" s="8" t="s">
        <v>2140</v>
      </c>
      <c r="B134" s="466" t="s">
        <v>4437</v>
      </c>
      <c r="C134" s="464"/>
      <c r="D134" s="465"/>
      <c r="E134" s="260"/>
      <c r="H134" s="287"/>
      <c r="I134" s="287"/>
      <c r="J134" s="284"/>
    </row>
    <row r="135" spans="1:10" s="2" customFormat="1" ht="15.75" x14ac:dyDescent="0.25">
      <c r="A135" s="8" t="s">
        <v>2142</v>
      </c>
      <c r="B135" s="309" t="s">
        <v>4438</v>
      </c>
      <c r="C135" s="464"/>
      <c r="D135" s="465"/>
      <c r="E135" s="260"/>
      <c r="H135" s="287"/>
      <c r="I135" s="287"/>
      <c r="J135" s="284"/>
    </row>
    <row r="136" spans="1:10" s="2" customFormat="1" ht="15.75" x14ac:dyDescent="0.25">
      <c r="A136" s="8" t="s">
        <v>2146</v>
      </c>
      <c r="B136" s="309" t="s">
        <v>4439</v>
      </c>
      <c r="C136" s="464"/>
      <c r="D136" s="465"/>
      <c r="E136" s="260"/>
      <c r="H136" s="287"/>
      <c r="I136" s="287"/>
      <c r="J136" s="284"/>
    </row>
    <row r="137" spans="1:10" s="2" customFormat="1" ht="15.75" x14ac:dyDescent="0.25">
      <c r="A137" s="8" t="s">
        <v>2148</v>
      </c>
      <c r="B137" s="309" t="s">
        <v>4440</v>
      </c>
      <c r="C137" s="464"/>
      <c r="D137" s="465"/>
      <c r="E137" s="260"/>
      <c r="H137" s="287"/>
      <c r="I137" s="287"/>
      <c r="J137" s="284"/>
    </row>
    <row r="138" spans="1:10" s="2" customFormat="1" ht="15.75" x14ac:dyDescent="0.25">
      <c r="A138" s="8" t="s">
        <v>2150</v>
      </c>
      <c r="B138" s="309" t="s">
        <v>4441</v>
      </c>
      <c r="C138" s="464"/>
      <c r="D138" s="465"/>
      <c r="E138" s="260"/>
      <c r="H138" s="287"/>
      <c r="I138" s="287"/>
      <c r="J138" s="284"/>
    </row>
    <row r="139" spans="1:10" s="2" customFormat="1" ht="15.75" x14ac:dyDescent="0.25">
      <c r="A139" s="8" t="s">
        <v>2152</v>
      </c>
      <c r="B139" s="309" t="s">
        <v>4442</v>
      </c>
      <c r="C139" s="464"/>
      <c r="D139" s="465"/>
      <c r="E139" s="260"/>
      <c r="H139" s="287"/>
      <c r="I139" s="287"/>
      <c r="J139" s="284"/>
    </row>
    <row r="140" spans="1:10" s="2" customFormat="1" ht="15.75" x14ac:dyDescent="0.25">
      <c r="A140" s="8" t="s">
        <v>2154</v>
      </c>
      <c r="B140" s="309" t="s">
        <v>4443</v>
      </c>
      <c r="C140" s="464"/>
      <c r="D140" s="465"/>
      <c r="E140" s="260"/>
      <c r="H140" s="287"/>
      <c r="I140" s="287"/>
      <c r="J140" s="284"/>
    </row>
    <row r="141" spans="1:10" s="2" customFormat="1" ht="15.75" x14ac:dyDescent="0.25">
      <c r="A141" s="8" t="s">
        <v>2158</v>
      </c>
      <c r="B141" s="309" t="s">
        <v>4444</v>
      </c>
      <c r="C141" s="464"/>
      <c r="D141" s="465"/>
      <c r="E141" s="260"/>
      <c r="H141" s="287"/>
      <c r="I141" s="287"/>
      <c r="J141" s="284"/>
    </row>
    <row r="142" spans="1:10" s="2" customFormat="1" ht="15.75" x14ac:dyDescent="0.25">
      <c r="A142" s="8" t="s">
        <v>2160</v>
      </c>
      <c r="B142" s="309" t="s">
        <v>4445</v>
      </c>
      <c r="C142" s="464"/>
      <c r="D142" s="465"/>
      <c r="E142" s="260"/>
      <c r="H142" s="287"/>
      <c r="I142" s="287"/>
      <c r="J142" s="284"/>
    </row>
    <row r="143" spans="1:10" s="2" customFormat="1" ht="15.75" x14ac:dyDescent="0.25">
      <c r="A143" s="8" t="s">
        <v>2162</v>
      </c>
      <c r="B143" s="309" t="s">
        <v>4446</v>
      </c>
      <c r="C143" s="464"/>
      <c r="D143" s="465"/>
      <c r="E143" s="260"/>
      <c r="H143" s="287"/>
      <c r="I143" s="287"/>
      <c r="J143" s="284"/>
    </row>
    <row r="144" spans="1:10" s="2" customFormat="1" ht="15.75" x14ac:dyDescent="0.25">
      <c r="A144" s="8" t="s">
        <v>2164</v>
      </c>
      <c r="B144" s="309" t="s">
        <v>4447</v>
      </c>
      <c r="C144" s="464"/>
      <c r="D144" s="465"/>
      <c r="E144" s="260"/>
      <c r="H144" s="287"/>
      <c r="I144" s="287"/>
      <c r="J144" s="284"/>
    </row>
    <row r="145" spans="1:10" s="2" customFormat="1" ht="15.75" x14ac:dyDescent="0.25">
      <c r="A145" s="312" t="s">
        <v>2166</v>
      </c>
      <c r="B145" s="309" t="s">
        <v>4448</v>
      </c>
      <c r="C145" s="464"/>
      <c r="D145" s="465"/>
      <c r="E145" s="260"/>
      <c r="H145" s="287"/>
      <c r="I145" s="287"/>
      <c r="J145" s="284"/>
    </row>
    <row r="146" spans="1:10" s="2" customFormat="1" ht="15.75" x14ac:dyDescent="0.25">
      <c r="A146" s="312" t="s">
        <v>2168</v>
      </c>
      <c r="B146" s="309" t="s">
        <v>4449</v>
      </c>
      <c r="C146" s="464"/>
      <c r="D146" s="465"/>
      <c r="E146" s="260"/>
      <c r="H146" s="287"/>
      <c r="I146" s="287"/>
      <c r="J146" s="284"/>
    </row>
    <row r="147" spans="1:10" s="2" customFormat="1" ht="15.75" x14ac:dyDescent="0.25">
      <c r="A147" s="8" t="s">
        <v>2170</v>
      </c>
      <c r="B147" s="309" t="s">
        <v>4450</v>
      </c>
      <c r="C147" s="464"/>
      <c r="D147" s="465"/>
      <c r="E147" s="260"/>
      <c r="H147" s="287"/>
      <c r="I147" s="287"/>
      <c r="J147" s="284"/>
    </row>
    <row r="148" spans="1:10" s="2" customFormat="1" ht="15.75" x14ac:dyDescent="0.25">
      <c r="A148" s="8" t="s">
        <v>2174</v>
      </c>
      <c r="B148" s="309" t="s">
        <v>4451</v>
      </c>
      <c r="C148" s="464"/>
      <c r="D148" s="465"/>
      <c r="E148" s="260"/>
      <c r="H148" s="287"/>
      <c r="I148" s="287"/>
      <c r="J148" s="284"/>
    </row>
    <row r="149" spans="1:10" s="2" customFormat="1" ht="15.75" x14ac:dyDescent="0.25">
      <c r="A149" s="8" t="s">
        <v>2176</v>
      </c>
      <c r="B149" s="309" t="s">
        <v>4452</v>
      </c>
      <c r="C149" s="464"/>
      <c r="D149" s="465"/>
      <c r="E149" s="260"/>
      <c r="H149" s="287"/>
      <c r="I149" s="287"/>
      <c r="J149" s="284"/>
    </row>
    <row r="150" spans="1:10" s="2" customFormat="1" ht="15.75" x14ac:dyDescent="0.25">
      <c r="A150" s="8" t="s">
        <v>2178</v>
      </c>
      <c r="B150" s="309" t="s">
        <v>4453</v>
      </c>
      <c r="C150" s="464"/>
      <c r="D150" s="465"/>
      <c r="E150" s="260"/>
      <c r="H150" s="287"/>
      <c r="I150" s="287"/>
      <c r="J150" s="284"/>
    </row>
    <row r="151" spans="1:10" s="2" customFormat="1" ht="15.75" x14ac:dyDescent="0.25">
      <c r="A151" s="8" t="s">
        <v>2180</v>
      </c>
      <c r="B151" s="309" t="s">
        <v>4454</v>
      </c>
      <c r="C151" s="464"/>
      <c r="D151" s="465"/>
      <c r="E151" s="260"/>
      <c r="H151" s="287"/>
      <c r="I151" s="287"/>
      <c r="J151" s="284"/>
    </row>
    <row r="152" spans="1:10" s="2" customFormat="1" ht="15.75" x14ac:dyDescent="0.25">
      <c r="A152" s="8" t="s">
        <v>2182</v>
      </c>
      <c r="B152" s="309" t="s">
        <v>4455</v>
      </c>
      <c r="C152" s="464"/>
      <c r="D152" s="465"/>
      <c r="E152" s="260"/>
      <c r="H152" s="287"/>
      <c r="I152" s="287"/>
      <c r="J152" s="284"/>
    </row>
    <row r="153" spans="1:10" s="2" customFormat="1" ht="15.75" x14ac:dyDescent="0.25">
      <c r="A153" s="8" t="s">
        <v>2186</v>
      </c>
      <c r="B153" s="309" t="s">
        <v>4456</v>
      </c>
      <c r="C153" s="464"/>
      <c r="D153" s="465"/>
      <c r="E153" s="260"/>
      <c r="H153" s="287"/>
      <c r="I153" s="287"/>
      <c r="J153" s="284"/>
    </row>
    <row r="154" spans="1:10" s="2" customFormat="1" ht="15.75" x14ac:dyDescent="0.25">
      <c r="A154" s="8" t="s">
        <v>2188</v>
      </c>
      <c r="B154" s="309" t="s">
        <v>4457</v>
      </c>
      <c r="C154" s="464"/>
      <c r="D154" s="465"/>
      <c r="E154" s="260"/>
      <c r="H154" s="287"/>
      <c r="I154" s="287"/>
      <c r="J154" s="284"/>
    </row>
    <row r="155" spans="1:10" s="2" customFormat="1" ht="15.75" x14ac:dyDescent="0.25">
      <c r="A155" s="8" t="s">
        <v>2190</v>
      </c>
      <c r="B155" s="309" t="s">
        <v>4458</v>
      </c>
      <c r="C155" s="464"/>
      <c r="D155" s="465"/>
      <c r="E155" s="260"/>
      <c r="H155" s="287"/>
      <c r="I155" s="287"/>
      <c r="J155" s="284"/>
    </row>
    <row r="156" spans="1:10" s="2" customFormat="1" ht="15.75" x14ac:dyDescent="0.25">
      <c r="A156" s="8" t="s">
        <v>2192</v>
      </c>
      <c r="B156" s="309" t="s">
        <v>4459</v>
      </c>
      <c r="C156" s="464"/>
      <c r="D156" s="465"/>
      <c r="E156" s="260"/>
      <c r="H156" s="287"/>
      <c r="I156" s="287"/>
      <c r="J156" s="284"/>
    </row>
    <row r="157" spans="1:10" s="2" customFormat="1" ht="15.75" x14ac:dyDescent="0.25">
      <c r="A157" s="8" t="s">
        <v>2194</v>
      </c>
      <c r="B157" s="309" t="s">
        <v>4460</v>
      </c>
      <c r="C157" s="464"/>
      <c r="D157" s="465"/>
      <c r="E157" s="260"/>
      <c r="H157" s="287"/>
      <c r="I157" s="287"/>
      <c r="J157" s="284"/>
    </row>
    <row r="158" spans="1:10" s="2" customFormat="1" ht="15.75" x14ac:dyDescent="0.25">
      <c r="A158" s="8" t="s">
        <v>2196</v>
      </c>
      <c r="B158" s="309" t="s">
        <v>4461</v>
      </c>
      <c r="C158" s="464"/>
      <c r="D158" s="465"/>
      <c r="E158" s="260"/>
      <c r="H158" s="287"/>
      <c r="I158" s="287"/>
      <c r="J158" s="284"/>
    </row>
    <row r="159" spans="1:10" s="2" customFormat="1" ht="15.75" x14ac:dyDescent="0.25">
      <c r="A159" s="8" t="s">
        <v>2200</v>
      </c>
      <c r="B159" s="309" t="s">
        <v>4462</v>
      </c>
      <c r="C159" s="464"/>
      <c r="D159" s="465"/>
      <c r="E159" s="260"/>
      <c r="H159" s="287"/>
      <c r="I159" s="287"/>
      <c r="J159" s="284"/>
    </row>
    <row r="160" spans="1:10" s="2" customFormat="1" ht="15.75" x14ac:dyDescent="0.25">
      <c r="A160" s="8" t="s">
        <v>2202</v>
      </c>
      <c r="B160" s="309" t="s">
        <v>4463</v>
      </c>
      <c r="C160" s="464"/>
      <c r="D160" s="465"/>
      <c r="E160" s="260"/>
      <c r="H160" s="287"/>
      <c r="I160" s="287"/>
      <c r="J160" s="284"/>
    </row>
    <row r="161" spans="1:10" s="2" customFormat="1" ht="15.75" x14ac:dyDescent="0.25">
      <c r="A161" s="8" t="s">
        <v>2204</v>
      </c>
      <c r="B161" s="309" t="s">
        <v>4464</v>
      </c>
      <c r="C161" s="464"/>
      <c r="D161" s="465"/>
      <c r="E161" s="260"/>
      <c r="H161" s="287"/>
      <c r="I161" s="287"/>
      <c r="J161" s="284"/>
    </row>
    <row r="162" spans="1:10" s="2" customFormat="1" ht="15.75" x14ac:dyDescent="0.25">
      <c r="A162" s="8" t="s">
        <v>2206</v>
      </c>
      <c r="B162" s="309" t="s">
        <v>4465</v>
      </c>
      <c r="C162" s="464"/>
      <c r="D162" s="465"/>
      <c r="E162" s="260"/>
      <c r="H162" s="287"/>
      <c r="I162" s="287"/>
      <c r="J162" s="284"/>
    </row>
    <row r="163" spans="1:10" s="2" customFormat="1" ht="15.75" x14ac:dyDescent="0.25">
      <c r="A163" s="8" t="s">
        <v>2208</v>
      </c>
      <c r="B163" s="309" t="s">
        <v>4466</v>
      </c>
      <c r="C163" s="464"/>
      <c r="D163" s="465"/>
      <c r="E163" s="260"/>
      <c r="H163" s="287"/>
      <c r="I163" s="287"/>
      <c r="J163" s="284"/>
    </row>
    <row r="164" spans="1:10" s="2" customFormat="1" ht="15.75" x14ac:dyDescent="0.25">
      <c r="A164" s="8" t="s">
        <v>2210</v>
      </c>
      <c r="B164" s="309" t="s">
        <v>4467</v>
      </c>
      <c r="C164" s="464"/>
      <c r="D164" s="465"/>
      <c r="E164" s="260"/>
      <c r="H164" s="287"/>
      <c r="I164" s="287"/>
      <c r="J164" s="284"/>
    </row>
    <row r="165" spans="1:10" s="2" customFormat="1" ht="15.75" x14ac:dyDescent="0.25">
      <c r="A165" s="8" t="s">
        <v>2212</v>
      </c>
      <c r="B165" s="309" t="s">
        <v>4468</v>
      </c>
      <c r="C165" s="464"/>
      <c r="D165" s="465"/>
      <c r="E165" s="260"/>
      <c r="H165" s="287"/>
      <c r="I165" s="287"/>
      <c r="J165" s="284"/>
    </row>
    <row r="166" spans="1:10" s="2" customFormat="1" ht="15.75" x14ac:dyDescent="0.25">
      <c r="A166" s="8" t="s">
        <v>2214</v>
      </c>
      <c r="B166" s="309" t="s">
        <v>4469</v>
      </c>
      <c r="C166" s="464"/>
      <c r="D166" s="465"/>
      <c r="E166" s="260"/>
      <c r="H166" s="287"/>
      <c r="I166" s="287"/>
      <c r="J166" s="284"/>
    </row>
    <row r="167" spans="1:10" s="2" customFormat="1" ht="15.75" x14ac:dyDescent="0.25">
      <c r="A167" s="8" t="s">
        <v>2216</v>
      </c>
      <c r="B167" s="309" t="s">
        <v>4470</v>
      </c>
      <c r="C167" s="464"/>
      <c r="D167" s="465"/>
      <c r="E167" s="260"/>
      <c r="H167" s="287"/>
      <c r="I167" s="287"/>
      <c r="J167" s="284"/>
    </row>
    <row r="168" spans="1:10" s="2" customFormat="1" ht="15.75" x14ac:dyDescent="0.25">
      <c r="A168" s="8" t="s">
        <v>2220</v>
      </c>
      <c r="B168" s="309" t="s">
        <v>4471</v>
      </c>
      <c r="C168" s="464"/>
      <c r="D168" s="465"/>
      <c r="E168" s="260"/>
      <c r="H168" s="287"/>
      <c r="I168" s="287"/>
      <c r="J168" s="284"/>
    </row>
    <row r="169" spans="1:10" s="2" customFormat="1" ht="15.75" x14ac:dyDescent="0.25">
      <c r="A169" s="8" t="s">
        <v>2222</v>
      </c>
      <c r="B169" s="309" t="s">
        <v>4472</v>
      </c>
      <c r="C169" s="464"/>
      <c r="D169" s="465"/>
      <c r="E169" s="260"/>
      <c r="H169" s="287"/>
      <c r="I169" s="287"/>
      <c r="J169" s="284"/>
    </row>
    <row r="170" spans="1:10" s="2" customFormat="1" ht="15.75" x14ac:dyDescent="0.25">
      <c r="A170" s="8" t="s">
        <v>2224</v>
      </c>
      <c r="B170" s="309" t="s">
        <v>4473</v>
      </c>
      <c r="C170" s="464"/>
      <c r="D170" s="465"/>
      <c r="E170" s="260"/>
      <c r="H170" s="287"/>
      <c r="I170" s="287"/>
      <c r="J170" s="284"/>
    </row>
    <row r="171" spans="1:10" s="2" customFormat="1" ht="15.75" x14ac:dyDescent="0.25">
      <c r="A171" s="8" t="s">
        <v>2226</v>
      </c>
      <c r="B171" s="309" t="s">
        <v>4474</v>
      </c>
      <c r="C171" s="464"/>
      <c r="D171" s="465"/>
      <c r="E171" s="260"/>
      <c r="H171" s="287"/>
      <c r="I171" s="287"/>
      <c r="J171" s="284"/>
    </row>
    <row r="172" spans="1:10" s="2" customFormat="1" ht="15.75" x14ac:dyDescent="0.25">
      <c r="A172" s="8" t="s">
        <v>2228</v>
      </c>
      <c r="B172" s="309" t="s">
        <v>4475</v>
      </c>
      <c r="C172" s="464"/>
      <c r="D172" s="465"/>
      <c r="E172" s="260"/>
      <c r="H172" s="287"/>
      <c r="I172" s="287"/>
      <c r="J172" s="284"/>
    </row>
    <row r="173" spans="1:10" s="2" customFormat="1" ht="15.75" x14ac:dyDescent="0.25">
      <c r="A173" s="8" t="s">
        <v>2232</v>
      </c>
      <c r="B173" s="309" t="s">
        <v>4476</v>
      </c>
      <c r="C173" s="464"/>
      <c r="D173" s="465"/>
      <c r="E173" s="260"/>
      <c r="H173" s="287"/>
      <c r="I173" s="287"/>
      <c r="J173" s="284"/>
    </row>
    <row r="174" spans="1:10" s="2" customFormat="1" ht="15.75" x14ac:dyDescent="0.25">
      <c r="A174" s="8" t="s">
        <v>2234</v>
      </c>
      <c r="B174" s="309" t="s">
        <v>4477</v>
      </c>
      <c r="C174" s="464"/>
      <c r="D174" s="465"/>
      <c r="E174" s="260"/>
      <c r="H174" s="287"/>
      <c r="I174" s="287"/>
      <c r="J174" s="284"/>
    </row>
    <row r="175" spans="1:10" s="2" customFormat="1" ht="15.75" x14ac:dyDescent="0.25">
      <c r="A175" s="8" t="s">
        <v>2236</v>
      </c>
      <c r="B175" s="309" t="s">
        <v>4478</v>
      </c>
      <c r="C175" s="464"/>
      <c r="D175" s="465"/>
      <c r="E175" s="260"/>
      <c r="H175" s="287"/>
      <c r="I175" s="287"/>
      <c r="J175" s="284"/>
    </row>
    <row r="176" spans="1:10" s="2" customFormat="1" ht="15.75" x14ac:dyDescent="0.25">
      <c r="A176" s="8" t="s">
        <v>2238</v>
      </c>
      <c r="B176" s="309" t="s">
        <v>4479</v>
      </c>
      <c r="C176" s="464"/>
      <c r="D176" s="465"/>
      <c r="E176" s="260"/>
      <c r="H176" s="287"/>
      <c r="I176" s="287"/>
      <c r="J176" s="284"/>
    </row>
    <row r="177" spans="1:10" s="2" customFormat="1" ht="15.75" x14ac:dyDescent="0.25">
      <c r="A177" s="8" t="s">
        <v>2240</v>
      </c>
      <c r="B177" s="309" t="s">
        <v>4480</v>
      </c>
      <c r="C177" s="464"/>
      <c r="D177" s="465"/>
      <c r="E177" s="260"/>
      <c r="H177" s="287"/>
      <c r="I177" s="287"/>
      <c r="J177" s="284"/>
    </row>
    <row r="178" spans="1:10" s="2" customFormat="1" ht="15.75" x14ac:dyDescent="0.25">
      <c r="A178" s="8" t="s">
        <v>2242</v>
      </c>
      <c r="B178" s="309" t="s">
        <v>4481</v>
      </c>
      <c r="C178" s="464"/>
      <c r="D178" s="465"/>
      <c r="E178" s="260"/>
      <c r="H178" s="287"/>
      <c r="I178" s="287"/>
      <c r="J178" s="284"/>
    </row>
    <row r="179" spans="1:10" s="2" customFormat="1" ht="15.75" x14ac:dyDescent="0.25">
      <c r="A179" s="8" t="s">
        <v>2244</v>
      </c>
      <c r="B179" s="309" t="s">
        <v>4482</v>
      </c>
      <c r="C179" s="464"/>
      <c r="D179" s="465"/>
      <c r="E179" s="260"/>
      <c r="H179" s="287"/>
      <c r="I179" s="287"/>
      <c r="J179" s="284"/>
    </row>
    <row r="180" spans="1:10" s="2" customFormat="1" ht="15.75" x14ac:dyDescent="0.25">
      <c r="A180" s="8" t="s">
        <v>2246</v>
      </c>
      <c r="B180" s="309" t="s">
        <v>4483</v>
      </c>
      <c r="C180" s="464"/>
      <c r="D180" s="465"/>
      <c r="E180" s="260"/>
      <c r="H180" s="287"/>
      <c r="I180" s="287"/>
      <c r="J180" s="284"/>
    </row>
    <row r="181" spans="1:10" s="2" customFormat="1" ht="15.75" x14ac:dyDescent="0.25">
      <c r="A181" s="8" t="s">
        <v>2250</v>
      </c>
      <c r="B181" s="309" t="s">
        <v>2251</v>
      </c>
      <c r="C181" s="464"/>
      <c r="D181" s="465"/>
      <c r="E181" s="260"/>
      <c r="H181" s="287"/>
      <c r="I181" s="287"/>
      <c r="J181" s="284"/>
    </row>
    <row r="182" spans="1:10" s="2" customFormat="1" ht="15.75" x14ac:dyDescent="0.25">
      <c r="A182" s="8" t="s">
        <v>2252</v>
      </c>
      <c r="B182" s="309" t="s">
        <v>2253</v>
      </c>
      <c r="C182" s="464"/>
      <c r="D182" s="465"/>
      <c r="E182" s="260"/>
      <c r="H182" s="287"/>
      <c r="I182" s="287"/>
      <c r="J182" s="284"/>
    </row>
    <row r="183" spans="1:10" s="2" customFormat="1" ht="15.75" x14ac:dyDescent="0.25">
      <c r="A183" s="8" t="s">
        <v>2254</v>
      </c>
      <c r="B183" s="309" t="s">
        <v>2255</v>
      </c>
      <c r="C183" s="464"/>
      <c r="D183" s="465"/>
      <c r="E183" s="260"/>
      <c r="H183" s="287"/>
      <c r="I183" s="287"/>
      <c r="J183" s="284"/>
    </row>
    <row r="184" spans="1:10" s="2" customFormat="1" ht="15.75" x14ac:dyDescent="0.25">
      <c r="A184" s="8" t="s">
        <v>2256</v>
      </c>
      <c r="B184" s="309" t="s">
        <v>2257</v>
      </c>
      <c r="C184" s="464"/>
      <c r="D184" s="465"/>
      <c r="E184" s="260"/>
      <c r="H184" s="287"/>
      <c r="I184" s="287"/>
      <c r="J184" s="284"/>
    </row>
    <row r="185" spans="1:10" s="2" customFormat="1" ht="15.75" x14ac:dyDescent="0.25">
      <c r="A185" s="8" t="s">
        <v>2260</v>
      </c>
      <c r="B185" s="294" t="s">
        <v>4484</v>
      </c>
      <c r="C185" s="464"/>
      <c r="D185" s="465"/>
      <c r="E185" s="260"/>
      <c r="H185" s="287"/>
      <c r="I185" s="287"/>
      <c r="J185" s="284"/>
    </row>
    <row r="186" spans="1:10" s="2" customFormat="1" ht="15.75" x14ac:dyDescent="0.25">
      <c r="A186" s="8" t="s">
        <v>2262</v>
      </c>
      <c r="B186" s="294" t="s">
        <v>4485</v>
      </c>
      <c r="C186" s="464"/>
      <c r="D186" s="465"/>
      <c r="E186" s="260"/>
      <c r="H186" s="287"/>
      <c r="I186" s="287"/>
      <c r="J186" s="284"/>
    </row>
    <row r="187" spans="1:10" s="2" customFormat="1" ht="15.75" x14ac:dyDescent="0.25">
      <c r="A187" s="8" t="s">
        <v>2264</v>
      </c>
      <c r="B187" s="294" t="s">
        <v>4486</v>
      </c>
      <c r="C187" s="464"/>
      <c r="D187" s="465"/>
      <c r="E187" s="260"/>
      <c r="H187" s="287"/>
      <c r="I187" s="287"/>
      <c r="J187" s="284"/>
    </row>
    <row r="188" spans="1:10" s="2" customFormat="1" ht="15.75" x14ac:dyDescent="0.25">
      <c r="A188" s="8" t="s">
        <v>2266</v>
      </c>
      <c r="B188" s="294" t="s">
        <v>4487</v>
      </c>
      <c r="C188" s="464"/>
      <c r="D188" s="465"/>
      <c r="E188" s="260"/>
      <c r="H188" s="287"/>
      <c r="I188" s="287"/>
      <c r="J188" s="284"/>
    </row>
    <row r="189" spans="1:10" s="2" customFormat="1" ht="15.75" x14ac:dyDescent="0.25">
      <c r="A189" s="8" t="s">
        <v>2268</v>
      </c>
      <c r="B189" s="294" t="s">
        <v>4488</v>
      </c>
      <c r="C189" s="464"/>
      <c r="D189" s="465"/>
      <c r="E189" s="260"/>
      <c r="H189" s="287"/>
      <c r="I189" s="287"/>
      <c r="J189" s="284"/>
    </row>
    <row r="190" spans="1:10" s="2" customFormat="1" ht="15.75" x14ac:dyDescent="0.25">
      <c r="A190" s="8" t="s">
        <v>2272</v>
      </c>
      <c r="B190" s="309" t="s">
        <v>4489</v>
      </c>
      <c r="C190" s="464"/>
      <c r="D190" s="465"/>
      <c r="E190" s="260"/>
      <c r="H190" s="287"/>
      <c r="I190" s="287"/>
      <c r="J190" s="284"/>
    </row>
    <row r="191" spans="1:10" s="2" customFormat="1" ht="15.75" x14ac:dyDescent="0.25">
      <c r="A191" s="8" t="s">
        <v>2274</v>
      </c>
      <c r="B191" s="309" t="s">
        <v>4490</v>
      </c>
      <c r="C191" s="464"/>
      <c r="D191" s="465"/>
      <c r="E191" s="260"/>
      <c r="H191" s="287"/>
      <c r="I191" s="287"/>
      <c r="J191" s="284"/>
    </row>
    <row r="192" spans="1:10" s="2" customFormat="1" ht="15.75" x14ac:dyDescent="0.25">
      <c r="A192" s="8" t="s">
        <v>2278</v>
      </c>
      <c r="B192" s="294" t="s">
        <v>4491</v>
      </c>
      <c r="C192" s="464"/>
      <c r="D192" s="465"/>
      <c r="E192" s="260"/>
      <c r="H192" s="287"/>
      <c r="I192" s="287"/>
      <c r="J192" s="284"/>
    </row>
    <row r="193" spans="1:10" s="2" customFormat="1" ht="15.75" x14ac:dyDescent="0.25">
      <c r="A193" s="8" t="s">
        <v>2280</v>
      </c>
      <c r="B193" s="294" t="s">
        <v>4492</v>
      </c>
      <c r="C193" s="464"/>
      <c r="D193" s="465"/>
      <c r="E193" s="260"/>
      <c r="H193" s="287"/>
      <c r="I193" s="287"/>
      <c r="J193" s="284"/>
    </row>
    <row r="194" spans="1:10" s="2" customFormat="1" ht="15.75" x14ac:dyDescent="0.25">
      <c r="A194" s="8" t="s">
        <v>2282</v>
      </c>
      <c r="B194" s="294" t="s">
        <v>4493</v>
      </c>
      <c r="C194" s="464"/>
      <c r="D194" s="465"/>
      <c r="E194" s="260"/>
      <c r="H194" s="287"/>
      <c r="I194" s="287"/>
      <c r="J194" s="284"/>
    </row>
    <row r="195" spans="1:10" s="2" customFormat="1" ht="15.75" x14ac:dyDescent="0.25">
      <c r="A195" s="8" t="s">
        <v>2286</v>
      </c>
      <c r="B195" s="313" t="s">
        <v>4494</v>
      </c>
      <c r="C195" s="464"/>
      <c r="D195" s="465"/>
      <c r="E195" s="260"/>
      <c r="H195" s="287"/>
      <c r="I195" s="287"/>
      <c r="J195" s="284"/>
    </row>
    <row r="196" spans="1:10" s="2" customFormat="1" ht="15.75" x14ac:dyDescent="0.25">
      <c r="A196" s="8" t="s">
        <v>2288</v>
      </c>
      <c r="B196" s="313" t="s">
        <v>4495</v>
      </c>
      <c r="C196" s="464"/>
      <c r="D196" s="465"/>
      <c r="E196" s="260"/>
      <c r="H196" s="287"/>
      <c r="I196" s="287"/>
      <c r="J196" s="284"/>
    </row>
    <row r="197" spans="1:10" s="2" customFormat="1" ht="15.75" x14ac:dyDescent="0.25">
      <c r="A197" s="8" t="s">
        <v>2292</v>
      </c>
      <c r="B197" s="309" t="s">
        <v>2293</v>
      </c>
      <c r="C197" s="464"/>
      <c r="D197" s="465"/>
      <c r="E197" s="260"/>
      <c r="H197" s="287"/>
      <c r="I197" s="287"/>
      <c r="J197" s="284"/>
    </row>
    <row r="198" spans="1:10" s="2" customFormat="1" ht="15.75" x14ac:dyDescent="0.25">
      <c r="A198" s="8" t="s">
        <v>2294</v>
      </c>
      <c r="B198" s="309" t="s">
        <v>2295</v>
      </c>
      <c r="C198" s="464"/>
      <c r="D198" s="465"/>
      <c r="E198" s="260"/>
      <c r="H198" s="287"/>
      <c r="I198" s="287"/>
      <c r="J198" s="284"/>
    </row>
    <row r="199" spans="1:10" s="2" customFormat="1" ht="15.75" x14ac:dyDescent="0.25">
      <c r="A199" s="8" t="s">
        <v>2296</v>
      </c>
      <c r="B199" s="309" t="s">
        <v>2297</v>
      </c>
      <c r="C199" s="464"/>
      <c r="D199" s="465"/>
      <c r="E199" s="260"/>
      <c r="H199" s="287"/>
      <c r="I199" s="287"/>
      <c r="J199" s="284"/>
    </row>
    <row r="200" spans="1:10" s="2" customFormat="1" ht="15.75" x14ac:dyDescent="0.25">
      <c r="A200" s="8" t="s">
        <v>2298</v>
      </c>
      <c r="B200" s="309" t="s">
        <v>2299</v>
      </c>
      <c r="C200" s="464"/>
      <c r="D200" s="465"/>
      <c r="E200" s="260"/>
      <c r="H200" s="287"/>
      <c r="I200" s="287"/>
      <c r="J200" s="284"/>
    </row>
    <row r="201" spans="1:10" s="2" customFormat="1" ht="15.75" x14ac:dyDescent="0.25">
      <c r="A201" s="8" t="s">
        <v>2302</v>
      </c>
      <c r="B201" s="309" t="s">
        <v>4496</v>
      </c>
      <c r="C201" s="464"/>
      <c r="D201" s="465"/>
      <c r="E201" s="260"/>
      <c r="H201" s="287"/>
      <c r="I201" s="287"/>
      <c r="J201" s="284"/>
    </row>
    <row r="202" spans="1:10" s="2" customFormat="1" ht="15.75" x14ac:dyDescent="0.25">
      <c r="A202" s="8" t="s">
        <v>2304</v>
      </c>
      <c r="B202" s="309" t="s">
        <v>4497</v>
      </c>
      <c r="C202" s="464"/>
      <c r="D202" s="465"/>
      <c r="E202" s="260"/>
      <c r="H202" s="287"/>
      <c r="I202" s="287"/>
      <c r="J202" s="284"/>
    </row>
    <row r="203" spans="1:10" s="2" customFormat="1" ht="15.75" x14ac:dyDescent="0.25">
      <c r="A203" s="8" t="s">
        <v>2308</v>
      </c>
      <c r="B203" s="309" t="s">
        <v>4498</v>
      </c>
      <c r="C203" s="464"/>
      <c r="D203" s="465"/>
      <c r="E203" s="260"/>
      <c r="H203" s="287"/>
      <c r="I203" s="287"/>
      <c r="J203" s="284"/>
    </row>
    <row r="204" spans="1:10" s="2" customFormat="1" ht="15.75" x14ac:dyDescent="0.25">
      <c r="A204" s="8" t="s">
        <v>2310</v>
      </c>
      <c r="B204" s="309" t="s">
        <v>4499</v>
      </c>
      <c r="C204" s="464"/>
      <c r="D204" s="465"/>
      <c r="E204" s="260"/>
      <c r="H204" s="287"/>
      <c r="I204" s="287"/>
      <c r="J204" s="284"/>
    </row>
    <row r="205" spans="1:10" s="2" customFormat="1" ht="15.75" x14ac:dyDescent="0.25">
      <c r="A205" s="8" t="s">
        <v>2312</v>
      </c>
      <c r="B205" s="309" t="s">
        <v>4500</v>
      </c>
      <c r="C205" s="464"/>
      <c r="D205" s="465"/>
      <c r="E205" s="260"/>
      <c r="H205" s="287"/>
      <c r="I205" s="287"/>
      <c r="J205" s="284"/>
    </row>
    <row r="206" spans="1:10" s="2" customFormat="1" ht="15.75" x14ac:dyDescent="0.25">
      <c r="A206" s="8" t="s">
        <v>2314</v>
      </c>
      <c r="B206" s="309" t="s">
        <v>4501</v>
      </c>
      <c r="C206" s="464"/>
      <c r="D206" s="465"/>
      <c r="E206" s="260"/>
      <c r="H206" s="287"/>
      <c r="I206" s="287"/>
      <c r="J206" s="284"/>
    </row>
    <row r="207" spans="1:10" ht="63" customHeight="1" x14ac:dyDescent="0.25">
      <c r="A207" s="561" t="s">
        <v>4502</v>
      </c>
      <c r="B207" s="561"/>
    </row>
    <row r="208" spans="1:10" x14ac:dyDescent="0.25">
      <c r="A208" s="260" t="s">
        <v>4503</v>
      </c>
      <c r="B208" s="12"/>
      <c r="C208" s="39"/>
    </row>
  </sheetData>
  <mergeCells count="2">
    <mergeCell ref="A10:B10"/>
    <mergeCell ref="A207:B207"/>
  </mergeCells>
  <conditionalFormatting sqref="A49:A56">
    <cfRule type="duplicateValues" dxfId="10" priority="7" stopIfTrue="1"/>
  </conditionalFormatting>
  <conditionalFormatting sqref="A207 A88:A111 A5:A48 A116:A126 A209:A65538">
    <cfRule type="duplicateValues" dxfId="9" priority="6" stopIfTrue="1"/>
  </conditionalFormatting>
  <conditionalFormatting sqref="A207 A5:A58 A66 A86:A111 A116:A126 A209:A65538">
    <cfRule type="duplicateValues" dxfId="8" priority="5" stopIfTrue="1"/>
  </conditionalFormatting>
  <conditionalFormatting sqref="A207 A192:A194 A185:A189 A86:A111 A5:A58 A66 A116:A126 A209:A65538">
    <cfRule type="duplicateValues" dxfId="7" priority="4" stopIfTrue="1"/>
  </conditionalFormatting>
  <conditionalFormatting sqref="A66 A57:A58">
    <cfRule type="duplicateValues" dxfId="6" priority="8" stopIfTrue="1"/>
  </conditionalFormatting>
  <conditionalFormatting sqref="A86:A87">
    <cfRule type="duplicateValues" dxfId="5" priority="9" stopIfTrue="1"/>
  </conditionalFormatting>
  <conditionalFormatting sqref="A185">
    <cfRule type="duplicateValues" dxfId="4" priority="10" stopIfTrue="1"/>
  </conditionalFormatting>
  <conditionalFormatting sqref="A186:A189">
    <cfRule type="duplicateValues" dxfId="3" priority="11" stopIfTrue="1"/>
  </conditionalFormatting>
  <conditionalFormatting sqref="A186:A189">
    <cfRule type="duplicateValues" dxfId="2" priority="12" stopIfTrue="1"/>
  </conditionalFormatting>
  <conditionalFormatting sqref="A192:A194">
    <cfRule type="duplicateValues" dxfId="1" priority="13" stopIfTrue="1"/>
  </conditionalFormatting>
  <conditionalFormatting sqref="A192:A194">
    <cfRule type="duplicateValues" dxfId="0" priority="14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996FB-CE4D-4BEC-A375-12997E076C3D}">
  <dimension ref="A1:H22"/>
  <sheetViews>
    <sheetView workbookViewId="0">
      <selection activeCell="D1" sqref="D1:G1"/>
    </sheetView>
  </sheetViews>
  <sheetFormatPr defaultColWidth="9.140625" defaultRowHeight="15" x14ac:dyDescent="0.25"/>
  <cols>
    <col min="1" max="1" width="6.28515625" style="2" customWidth="1"/>
    <col min="2" max="2" width="11" style="62" customWidth="1"/>
    <col min="3" max="4" width="14.42578125" style="11" customWidth="1"/>
    <col min="5" max="5" width="84.140625" style="2" customWidth="1"/>
    <col min="6" max="6" width="16.140625" style="74" customWidth="1"/>
    <col min="7" max="7" width="16.140625" style="60" customWidth="1"/>
    <col min="8" max="16384" width="9.140625" style="2"/>
  </cols>
  <sheetData>
    <row r="1" spans="1:8" ht="15" customHeight="1" x14ac:dyDescent="0.25">
      <c r="B1" s="14"/>
      <c r="C1" s="332"/>
      <c r="D1" s="467" t="s">
        <v>106</v>
      </c>
      <c r="E1" s="467"/>
      <c r="F1" s="467"/>
      <c r="G1" s="467"/>
    </row>
    <row r="2" spans="1:8" s="1" customFormat="1" ht="15" customHeight="1" x14ac:dyDescent="0.25">
      <c r="A2" s="127"/>
      <c r="B2" s="333"/>
      <c r="C2" s="468" t="s">
        <v>2561</v>
      </c>
      <c r="D2" s="468"/>
      <c r="E2" s="468"/>
      <c r="F2" s="468"/>
      <c r="G2" s="468"/>
    </row>
    <row r="3" spans="1:8" s="1" customFormat="1" ht="15" customHeight="1" x14ac:dyDescent="0.25">
      <c r="A3" s="43"/>
      <c r="B3" s="468" t="s">
        <v>2562</v>
      </c>
      <c r="C3" s="468"/>
      <c r="D3" s="468"/>
      <c r="E3" s="468"/>
      <c r="F3" s="468"/>
      <c r="G3" s="468"/>
    </row>
    <row r="4" spans="1:8" ht="14.45" x14ac:dyDescent="0.3">
      <c r="F4" s="63"/>
      <c r="G4" s="64"/>
    </row>
    <row r="5" spans="1:8" x14ac:dyDescent="0.25">
      <c r="A5" s="20"/>
      <c r="B5" s="20"/>
      <c r="C5" s="65"/>
      <c r="D5" s="65"/>
      <c r="E5" s="20"/>
      <c r="F5" s="60"/>
      <c r="G5" s="5" t="s">
        <v>2563</v>
      </c>
    </row>
    <row r="6" spans="1:8" x14ac:dyDescent="0.25">
      <c r="A6" s="20"/>
      <c r="B6" s="66"/>
      <c r="C6" s="66"/>
      <c r="D6" s="66"/>
      <c r="E6" s="66"/>
      <c r="F6" s="60"/>
      <c r="G6" s="5" t="s">
        <v>12</v>
      </c>
    </row>
    <row r="7" spans="1:8" x14ac:dyDescent="0.25">
      <c r="A7" s="20"/>
      <c r="B7" s="20"/>
      <c r="C7" s="65"/>
      <c r="D7" s="65"/>
      <c r="E7" s="20"/>
      <c r="F7" s="60"/>
      <c r="G7" s="5" t="s">
        <v>175</v>
      </c>
    </row>
    <row r="8" spans="1:8" x14ac:dyDescent="0.25">
      <c r="A8" s="20"/>
      <c r="B8" s="20"/>
      <c r="C8" s="65"/>
      <c r="D8" s="65"/>
      <c r="E8" s="20"/>
      <c r="F8" s="60"/>
      <c r="G8" s="7" t="s">
        <v>115</v>
      </c>
    </row>
    <row r="9" spans="1:8" ht="64.5" customHeight="1" x14ac:dyDescent="0.25">
      <c r="A9" s="469" t="s">
        <v>2564</v>
      </c>
      <c r="B9" s="469"/>
      <c r="C9" s="469"/>
      <c r="D9" s="469"/>
      <c r="E9" s="469"/>
      <c r="F9" s="469"/>
      <c r="G9" s="469"/>
    </row>
    <row r="10" spans="1:8" ht="15" customHeight="1" x14ac:dyDescent="0.25">
      <c r="A10" s="470" t="s">
        <v>16</v>
      </c>
      <c r="B10" s="471" t="s">
        <v>179</v>
      </c>
      <c r="C10" s="472" t="s">
        <v>116</v>
      </c>
      <c r="D10" s="472" t="s">
        <v>10</v>
      </c>
      <c r="E10" s="471" t="s">
        <v>11</v>
      </c>
      <c r="F10" s="474" t="s">
        <v>118</v>
      </c>
      <c r="G10" s="471" t="s">
        <v>119</v>
      </c>
      <c r="H10" s="11"/>
    </row>
    <row r="11" spans="1:8" ht="54.75" customHeight="1" x14ac:dyDescent="0.25">
      <c r="A11" s="470"/>
      <c r="B11" s="471"/>
      <c r="C11" s="472"/>
      <c r="D11" s="472"/>
      <c r="E11" s="471"/>
      <c r="F11" s="475"/>
      <c r="G11" s="471"/>
      <c r="H11" s="11"/>
    </row>
    <row r="12" spans="1:8" ht="25.5" x14ac:dyDescent="0.25">
      <c r="A12" s="35">
        <v>1</v>
      </c>
      <c r="B12" s="35">
        <v>2</v>
      </c>
      <c r="C12" s="35">
        <v>506801</v>
      </c>
      <c r="D12" s="52">
        <v>340201</v>
      </c>
      <c r="E12" s="19" t="s">
        <v>2565</v>
      </c>
      <c r="F12" s="361"/>
      <c r="G12" s="16" t="s">
        <v>120</v>
      </c>
    </row>
    <row r="13" spans="1:8" ht="25.5" x14ac:dyDescent="0.25">
      <c r="A13" s="35">
        <v>2</v>
      </c>
      <c r="B13" s="32">
        <v>1</v>
      </c>
      <c r="C13" s="32">
        <v>507301</v>
      </c>
      <c r="D13" s="32">
        <v>311301</v>
      </c>
      <c r="E13" s="19" t="s">
        <v>909</v>
      </c>
      <c r="F13" s="19"/>
      <c r="G13" s="32" t="s">
        <v>144</v>
      </c>
    </row>
    <row r="14" spans="1:8" ht="25.5" x14ac:dyDescent="0.25">
      <c r="A14" s="35">
        <v>3</v>
      </c>
      <c r="B14" s="32">
        <v>2</v>
      </c>
      <c r="C14" s="32">
        <v>502501</v>
      </c>
      <c r="D14" s="32">
        <v>250101</v>
      </c>
      <c r="E14" s="19" t="s">
        <v>2566</v>
      </c>
      <c r="F14" s="32"/>
      <c r="G14" s="32" t="s">
        <v>120</v>
      </c>
    </row>
    <row r="15" spans="1:8" ht="25.5" x14ac:dyDescent="0.25">
      <c r="A15" s="35">
        <v>4</v>
      </c>
      <c r="B15" s="32">
        <v>1</v>
      </c>
      <c r="C15" s="32">
        <v>500068</v>
      </c>
      <c r="D15" s="32">
        <v>580401</v>
      </c>
      <c r="E15" s="19" t="s">
        <v>245</v>
      </c>
      <c r="F15" s="19"/>
      <c r="G15" s="32" t="s">
        <v>144</v>
      </c>
    </row>
    <row r="16" spans="1:8" ht="25.5" x14ac:dyDescent="0.25">
      <c r="A16" s="35">
        <v>5</v>
      </c>
      <c r="B16" s="32">
        <v>2</v>
      </c>
      <c r="C16" s="35">
        <v>506001</v>
      </c>
      <c r="D16" s="52">
        <v>600101</v>
      </c>
      <c r="E16" s="19" t="s">
        <v>2567</v>
      </c>
      <c r="F16" s="361"/>
      <c r="G16" s="16" t="s">
        <v>120</v>
      </c>
    </row>
    <row r="17" spans="1:7" ht="25.5" x14ac:dyDescent="0.25">
      <c r="A17" s="35">
        <v>6</v>
      </c>
      <c r="B17" s="32">
        <v>2</v>
      </c>
      <c r="C17" s="35">
        <v>504201</v>
      </c>
      <c r="D17" s="52">
        <v>420101</v>
      </c>
      <c r="E17" s="19" t="s">
        <v>2568</v>
      </c>
      <c r="F17" s="16"/>
      <c r="G17" s="67" t="s">
        <v>120</v>
      </c>
    </row>
    <row r="18" spans="1:7" ht="25.5" x14ac:dyDescent="0.25">
      <c r="A18" s="35">
        <v>7</v>
      </c>
      <c r="B18" s="54">
        <v>2</v>
      </c>
      <c r="C18" s="35">
        <v>506201</v>
      </c>
      <c r="D18" s="52">
        <v>260301</v>
      </c>
      <c r="E18" s="19" t="s">
        <v>2569</v>
      </c>
      <c r="F18" s="16"/>
      <c r="G18" s="67" t="s">
        <v>120</v>
      </c>
    </row>
    <row r="19" spans="1:7" ht="25.5" x14ac:dyDescent="0.25">
      <c r="A19" s="35">
        <v>8</v>
      </c>
      <c r="B19" s="54">
        <v>2</v>
      </c>
      <c r="C19" s="35">
        <v>502201</v>
      </c>
      <c r="D19" s="52">
        <v>220101</v>
      </c>
      <c r="E19" s="19" t="s">
        <v>2570</v>
      </c>
      <c r="F19" s="16"/>
      <c r="G19" s="67" t="s">
        <v>120</v>
      </c>
    </row>
    <row r="20" spans="1:7" ht="25.5" x14ac:dyDescent="0.25">
      <c r="A20" s="35">
        <v>9</v>
      </c>
      <c r="B20" s="54">
        <v>2</v>
      </c>
      <c r="C20" s="35">
        <v>504006</v>
      </c>
      <c r="D20" s="52">
        <v>400601</v>
      </c>
      <c r="E20" s="19" t="s">
        <v>2571</v>
      </c>
      <c r="F20" s="16"/>
      <c r="G20" s="67" t="s">
        <v>120</v>
      </c>
    </row>
    <row r="21" spans="1:7" ht="25.5" x14ac:dyDescent="0.25">
      <c r="A21" s="35">
        <v>10</v>
      </c>
      <c r="B21" s="54">
        <v>2</v>
      </c>
      <c r="C21" s="35">
        <v>505301</v>
      </c>
      <c r="D21" s="52">
        <v>530101</v>
      </c>
      <c r="E21" s="19" t="s">
        <v>2572</v>
      </c>
      <c r="F21" s="16"/>
      <c r="G21" s="67" t="s">
        <v>120</v>
      </c>
    </row>
    <row r="22" spans="1:7" ht="25.5" x14ac:dyDescent="0.25">
      <c r="A22" s="35">
        <v>11</v>
      </c>
      <c r="B22" s="54">
        <v>2</v>
      </c>
      <c r="C22" s="35">
        <v>500201</v>
      </c>
      <c r="D22" s="52">
        <v>20101</v>
      </c>
      <c r="E22" s="19" t="s">
        <v>2573</v>
      </c>
      <c r="F22" s="16"/>
      <c r="G22" s="67" t="s">
        <v>120</v>
      </c>
    </row>
  </sheetData>
  <mergeCells count="11">
    <mergeCell ref="D1:G1"/>
    <mergeCell ref="C2:G2"/>
    <mergeCell ref="B3:G3"/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C1:C3">
    <cfRule type="duplicateValues" dxfId="62" priority="1"/>
  </conditionalFormatting>
  <conditionalFormatting sqref="D1:D3">
    <cfRule type="duplicateValues" dxfId="61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992D7-D259-4B8D-8E1C-2CC18DDC6FFF}">
  <dimension ref="A1:F47"/>
  <sheetViews>
    <sheetView workbookViewId="0">
      <selection activeCell="C1" sqref="C1:F1"/>
    </sheetView>
  </sheetViews>
  <sheetFormatPr defaultColWidth="9.140625" defaultRowHeight="15" x14ac:dyDescent="0.25"/>
  <cols>
    <col min="1" max="2" width="9.140625" style="2"/>
    <col min="3" max="3" width="12.42578125" style="2" customWidth="1"/>
    <col min="4" max="4" width="9.140625" style="85"/>
    <col min="5" max="5" width="79.5703125" style="2" customWidth="1"/>
    <col min="6" max="6" width="14.5703125" style="12" customWidth="1"/>
    <col min="7" max="16384" width="9.140625" style="2"/>
  </cols>
  <sheetData>
    <row r="1" spans="1:6" ht="15" customHeight="1" x14ac:dyDescent="0.25">
      <c r="A1" s="14"/>
      <c r="B1" s="332"/>
      <c r="C1" s="467" t="s">
        <v>110</v>
      </c>
      <c r="D1" s="467"/>
      <c r="E1" s="467"/>
      <c r="F1" s="467"/>
    </row>
    <row r="2" spans="1:6" ht="15" customHeight="1" x14ac:dyDescent="0.25">
      <c r="A2" s="333"/>
      <c r="B2" s="468" t="s">
        <v>2561</v>
      </c>
      <c r="C2" s="468"/>
      <c r="D2" s="468"/>
      <c r="E2" s="468"/>
      <c r="F2" s="468"/>
    </row>
    <row r="3" spans="1:6" ht="15" customHeight="1" x14ac:dyDescent="0.25">
      <c r="A3" s="468" t="s">
        <v>2562</v>
      </c>
      <c r="B3" s="468"/>
      <c r="C3" s="468"/>
      <c r="D3" s="468"/>
      <c r="E3" s="468"/>
      <c r="F3" s="468"/>
    </row>
    <row r="4" spans="1:6" ht="13.9" x14ac:dyDescent="0.25">
      <c r="A4" s="33"/>
      <c r="C4" s="343"/>
      <c r="D4" s="343"/>
      <c r="E4" s="75"/>
    </row>
    <row r="5" spans="1:6" x14ac:dyDescent="0.25">
      <c r="D5" s="4"/>
      <c r="F5" s="5" t="s">
        <v>193</v>
      </c>
    </row>
    <row r="6" spans="1:6" x14ac:dyDescent="0.25">
      <c r="D6" s="4"/>
      <c r="F6" s="5" t="s">
        <v>12</v>
      </c>
    </row>
    <row r="7" spans="1:6" x14ac:dyDescent="0.25">
      <c r="D7" s="4"/>
      <c r="F7" s="5" t="s">
        <v>175</v>
      </c>
    </row>
    <row r="8" spans="1:6" x14ac:dyDescent="0.25">
      <c r="D8" s="4"/>
      <c r="F8" s="7" t="s">
        <v>115</v>
      </c>
    </row>
    <row r="9" spans="1:6" ht="13.9" x14ac:dyDescent="0.25">
      <c r="D9" s="4"/>
      <c r="E9" s="61"/>
    </row>
    <row r="10" spans="1:6" ht="15.75" x14ac:dyDescent="0.25">
      <c r="A10" s="476" t="s">
        <v>194</v>
      </c>
      <c r="B10" s="476"/>
      <c r="C10" s="476"/>
      <c r="D10" s="476"/>
      <c r="E10" s="476"/>
      <c r="F10" s="476"/>
    </row>
    <row r="11" spans="1:6" ht="51" x14ac:dyDescent="0.25">
      <c r="A11" s="76" t="s">
        <v>16</v>
      </c>
      <c r="B11" s="77" t="s">
        <v>195</v>
      </c>
      <c r="C11" s="76" t="s">
        <v>116</v>
      </c>
      <c r="D11" s="78" t="s">
        <v>196</v>
      </c>
      <c r="E11" s="76" t="s">
        <v>117</v>
      </c>
      <c r="F11" s="336" t="s">
        <v>119</v>
      </c>
    </row>
    <row r="12" spans="1:6" x14ac:dyDescent="0.25">
      <c r="A12" s="48">
        <v>1</v>
      </c>
      <c r="B12" s="54" t="s">
        <v>197</v>
      </c>
      <c r="C12" s="48">
        <v>501501</v>
      </c>
      <c r="D12" s="79">
        <v>150101</v>
      </c>
      <c r="E12" s="80" t="s">
        <v>2574</v>
      </c>
      <c r="F12" s="81" t="s">
        <v>184</v>
      </c>
    </row>
    <row r="13" spans="1:6" x14ac:dyDescent="0.25">
      <c r="A13" s="48">
        <v>2</v>
      </c>
      <c r="B13" s="54" t="s">
        <v>197</v>
      </c>
      <c r="C13" s="48">
        <v>502801</v>
      </c>
      <c r="D13" s="79">
        <v>280101</v>
      </c>
      <c r="E13" s="80" t="s">
        <v>2575</v>
      </c>
      <c r="F13" s="8" t="s">
        <v>184</v>
      </c>
    </row>
    <row r="14" spans="1:6" x14ac:dyDescent="0.25">
      <c r="A14" s="48">
        <v>3</v>
      </c>
      <c r="B14" s="54" t="s">
        <v>197</v>
      </c>
      <c r="C14" s="48">
        <v>504101</v>
      </c>
      <c r="D14" s="79">
        <v>410101</v>
      </c>
      <c r="E14" s="80" t="s">
        <v>2576</v>
      </c>
      <c r="F14" s="8" t="s">
        <v>184</v>
      </c>
    </row>
    <row r="15" spans="1:6" x14ac:dyDescent="0.25">
      <c r="A15" s="48">
        <v>4</v>
      </c>
      <c r="B15" s="54" t="s">
        <v>197</v>
      </c>
      <c r="C15" s="48">
        <v>503001</v>
      </c>
      <c r="D15" s="79">
        <v>300101</v>
      </c>
      <c r="E15" s="80" t="s">
        <v>2577</v>
      </c>
      <c r="F15" s="8" t="s">
        <v>184</v>
      </c>
    </row>
    <row r="16" spans="1:6" x14ac:dyDescent="0.25">
      <c r="A16" s="48">
        <v>5</v>
      </c>
      <c r="B16" s="54" t="s">
        <v>197</v>
      </c>
      <c r="C16" s="35">
        <v>505001</v>
      </c>
      <c r="D16" s="52">
        <v>500101</v>
      </c>
      <c r="E16" s="19" t="s">
        <v>2578</v>
      </c>
      <c r="F16" s="8" t="s">
        <v>184</v>
      </c>
    </row>
    <row r="17" spans="1:6" x14ac:dyDescent="0.25">
      <c r="A17" s="48">
        <v>6</v>
      </c>
      <c r="B17" s="54" t="s">
        <v>197</v>
      </c>
      <c r="C17" s="48">
        <v>500002</v>
      </c>
      <c r="D17" s="79">
        <v>334801</v>
      </c>
      <c r="E17" s="80" t="s">
        <v>2579</v>
      </c>
      <c r="F17" s="8" t="s">
        <v>184</v>
      </c>
    </row>
    <row r="18" spans="1:6" x14ac:dyDescent="0.25">
      <c r="A18" s="48">
        <v>7</v>
      </c>
      <c r="B18" s="54" t="s">
        <v>197</v>
      </c>
      <c r="C18" s="48">
        <v>503901</v>
      </c>
      <c r="D18" s="79">
        <v>390101</v>
      </c>
      <c r="E18" s="80" t="s">
        <v>2580</v>
      </c>
      <c r="F18" s="8" t="s">
        <v>184</v>
      </c>
    </row>
    <row r="19" spans="1:6" x14ac:dyDescent="0.25">
      <c r="A19" s="48">
        <v>8</v>
      </c>
      <c r="B19" s="54" t="s">
        <v>197</v>
      </c>
      <c r="C19" s="48">
        <v>501001</v>
      </c>
      <c r="D19" s="79">
        <v>100101</v>
      </c>
      <c r="E19" s="80" t="s">
        <v>2490</v>
      </c>
      <c r="F19" s="8" t="s">
        <v>184</v>
      </c>
    </row>
    <row r="20" spans="1:6" x14ac:dyDescent="0.25">
      <c r="A20" s="48">
        <v>9</v>
      </c>
      <c r="B20" s="54" t="s">
        <v>197</v>
      </c>
      <c r="C20" s="48">
        <v>502630</v>
      </c>
      <c r="D20" s="82">
        <v>263001</v>
      </c>
      <c r="E20" s="80" t="s">
        <v>198</v>
      </c>
      <c r="F20" s="8" t="s">
        <v>184</v>
      </c>
    </row>
    <row r="21" spans="1:6" x14ac:dyDescent="0.25">
      <c r="A21" s="48">
        <v>10</v>
      </c>
      <c r="B21" s="54" t="s">
        <v>197</v>
      </c>
      <c r="C21" s="48">
        <v>502606</v>
      </c>
      <c r="D21" s="79">
        <v>262101</v>
      </c>
      <c r="E21" s="80" t="s">
        <v>199</v>
      </c>
      <c r="F21" s="8" t="s">
        <v>184</v>
      </c>
    </row>
    <row r="22" spans="1:6" ht="25.5" x14ac:dyDescent="0.25">
      <c r="A22" s="48">
        <v>11</v>
      </c>
      <c r="B22" s="54" t="s">
        <v>197</v>
      </c>
      <c r="C22" s="48">
        <v>503814</v>
      </c>
      <c r="D22" s="79">
        <v>381401</v>
      </c>
      <c r="E22" s="80" t="s">
        <v>2543</v>
      </c>
      <c r="F22" s="8" t="s">
        <v>184</v>
      </c>
    </row>
    <row r="23" spans="1:6" x14ac:dyDescent="0.25">
      <c r="A23" s="48">
        <v>12</v>
      </c>
      <c r="B23" s="54" t="s">
        <v>197</v>
      </c>
      <c r="C23" s="35">
        <v>500054</v>
      </c>
      <c r="D23" s="52">
        <v>191901</v>
      </c>
      <c r="E23" s="80" t="s">
        <v>2581</v>
      </c>
      <c r="F23" s="8" t="s">
        <v>184</v>
      </c>
    </row>
    <row r="24" spans="1:6" x14ac:dyDescent="0.25">
      <c r="A24" s="48">
        <v>13</v>
      </c>
      <c r="B24" s="54" t="s">
        <v>197</v>
      </c>
      <c r="C24" s="48">
        <v>502401</v>
      </c>
      <c r="D24" s="79">
        <v>240101</v>
      </c>
      <c r="E24" s="80" t="s">
        <v>2582</v>
      </c>
      <c r="F24" s="8" t="s">
        <v>184</v>
      </c>
    </row>
    <row r="25" spans="1:6" x14ac:dyDescent="0.25">
      <c r="A25" s="48">
        <v>14</v>
      </c>
      <c r="B25" s="54" t="s">
        <v>197</v>
      </c>
      <c r="C25" s="48">
        <v>500601</v>
      </c>
      <c r="D25" s="82">
        <v>60101</v>
      </c>
      <c r="E25" s="80" t="s">
        <v>2491</v>
      </c>
      <c r="F25" s="8" t="s">
        <v>184</v>
      </c>
    </row>
    <row r="26" spans="1:6" x14ac:dyDescent="0.25">
      <c r="A26" s="48">
        <v>15</v>
      </c>
      <c r="B26" s="54" t="s">
        <v>197</v>
      </c>
      <c r="C26" s="48">
        <v>502101</v>
      </c>
      <c r="D26" s="79">
        <v>210101</v>
      </c>
      <c r="E26" s="80" t="s">
        <v>2583</v>
      </c>
      <c r="F26" s="8" t="s">
        <v>184</v>
      </c>
    </row>
    <row r="27" spans="1:6" ht="25.5" x14ac:dyDescent="0.25">
      <c r="A27" s="48">
        <v>16</v>
      </c>
      <c r="B27" s="54" t="s">
        <v>197</v>
      </c>
      <c r="C27" s="35">
        <v>503630</v>
      </c>
      <c r="D27" s="52">
        <v>363001</v>
      </c>
      <c r="E27" s="19" t="s">
        <v>102</v>
      </c>
      <c r="F27" s="8" t="s">
        <v>184</v>
      </c>
    </row>
    <row r="28" spans="1:6" x14ac:dyDescent="0.25">
      <c r="A28" s="48">
        <v>17</v>
      </c>
      <c r="B28" s="54" t="s">
        <v>197</v>
      </c>
      <c r="C28" s="48">
        <v>504615</v>
      </c>
      <c r="D28" s="79">
        <v>461501</v>
      </c>
      <c r="E28" s="80" t="s">
        <v>2584</v>
      </c>
      <c r="F28" s="8" t="s">
        <v>184</v>
      </c>
    </row>
    <row r="29" spans="1:6" x14ac:dyDescent="0.25">
      <c r="A29" s="48">
        <v>18</v>
      </c>
      <c r="B29" s="54" t="s">
        <v>197</v>
      </c>
      <c r="C29" s="48">
        <v>502916</v>
      </c>
      <c r="D29" s="82">
        <v>291601</v>
      </c>
      <c r="E29" s="80" t="s">
        <v>2585</v>
      </c>
      <c r="F29" s="8" t="s">
        <v>184</v>
      </c>
    </row>
    <row r="30" spans="1:6" x14ac:dyDescent="0.25">
      <c r="A30" s="48">
        <v>19</v>
      </c>
      <c r="B30" s="54" t="s">
        <v>197</v>
      </c>
      <c r="C30" s="48">
        <v>502910</v>
      </c>
      <c r="D30" s="79">
        <v>291201</v>
      </c>
      <c r="E30" s="80" t="s">
        <v>30</v>
      </c>
      <c r="F30" s="8" t="s">
        <v>184</v>
      </c>
    </row>
    <row r="31" spans="1:6" x14ac:dyDescent="0.25">
      <c r="A31" s="48">
        <v>20</v>
      </c>
      <c r="B31" s="54" t="s">
        <v>197</v>
      </c>
      <c r="C31" s="48">
        <v>503133</v>
      </c>
      <c r="D31" s="82">
        <v>313301</v>
      </c>
      <c r="E31" s="80" t="s">
        <v>38</v>
      </c>
      <c r="F31" s="8" t="s">
        <v>184</v>
      </c>
    </row>
    <row r="32" spans="1:6" x14ac:dyDescent="0.25">
      <c r="A32" s="48">
        <v>21</v>
      </c>
      <c r="B32" s="54" t="s">
        <v>197</v>
      </c>
      <c r="C32" s="48">
        <v>500416</v>
      </c>
      <c r="D32" s="82">
        <v>41601</v>
      </c>
      <c r="E32" s="80" t="s">
        <v>2492</v>
      </c>
      <c r="F32" s="8" t="s">
        <v>184</v>
      </c>
    </row>
    <row r="33" spans="1:6" x14ac:dyDescent="0.25">
      <c r="A33" s="48">
        <v>22</v>
      </c>
      <c r="B33" s="54" t="s">
        <v>197</v>
      </c>
      <c r="C33" s="48">
        <v>501701</v>
      </c>
      <c r="D33" s="79">
        <v>170101</v>
      </c>
      <c r="E33" s="80" t="s">
        <v>2586</v>
      </c>
      <c r="F33" s="8" t="s">
        <v>184</v>
      </c>
    </row>
    <row r="34" spans="1:6" ht="25.5" x14ac:dyDescent="0.25">
      <c r="A34" s="48">
        <v>23</v>
      </c>
      <c r="B34" s="54" t="s">
        <v>197</v>
      </c>
      <c r="C34" s="48">
        <v>504507</v>
      </c>
      <c r="D34" s="79">
        <v>450701</v>
      </c>
      <c r="E34" s="80" t="s">
        <v>2545</v>
      </c>
      <c r="F34" s="83" t="s">
        <v>184</v>
      </c>
    </row>
    <row r="35" spans="1:6" x14ac:dyDescent="0.25">
      <c r="A35" s="48">
        <v>24</v>
      </c>
      <c r="B35" s="54" t="s">
        <v>197</v>
      </c>
      <c r="C35" s="48">
        <v>505501</v>
      </c>
      <c r="D35" s="79">
        <v>550101</v>
      </c>
      <c r="E35" s="80" t="s">
        <v>2587</v>
      </c>
      <c r="F35" s="8" t="s">
        <v>184</v>
      </c>
    </row>
    <row r="36" spans="1:6" x14ac:dyDescent="0.25">
      <c r="A36" s="48">
        <v>25</v>
      </c>
      <c r="B36" s="54" t="s">
        <v>197</v>
      </c>
      <c r="C36" s="35">
        <v>500055</v>
      </c>
      <c r="D36" s="52">
        <v>202401</v>
      </c>
      <c r="E36" s="80" t="s">
        <v>2588</v>
      </c>
      <c r="F36" s="8" t="s">
        <v>184</v>
      </c>
    </row>
    <row r="37" spans="1:6" ht="25.5" x14ac:dyDescent="0.25">
      <c r="A37" s="48">
        <v>26</v>
      </c>
      <c r="B37" s="54" t="s">
        <v>197</v>
      </c>
      <c r="C37" s="48">
        <v>509901</v>
      </c>
      <c r="D37" s="79">
        <v>990101</v>
      </c>
      <c r="E37" s="80" t="s">
        <v>200</v>
      </c>
      <c r="F37" s="8" t="s">
        <v>184</v>
      </c>
    </row>
    <row r="38" spans="1:6" ht="25.5" x14ac:dyDescent="0.25">
      <c r="A38" s="48">
        <v>27</v>
      </c>
      <c r="B38" s="54" t="s">
        <v>197</v>
      </c>
      <c r="C38" s="48">
        <v>509903</v>
      </c>
      <c r="D38" s="79">
        <v>990301</v>
      </c>
      <c r="E38" s="80" t="s">
        <v>201</v>
      </c>
      <c r="F38" s="8" t="s">
        <v>184</v>
      </c>
    </row>
    <row r="39" spans="1:6" x14ac:dyDescent="0.25">
      <c r="A39" s="48">
        <v>28</v>
      </c>
      <c r="B39" s="54" t="s">
        <v>197</v>
      </c>
      <c r="C39" s="48">
        <v>509905</v>
      </c>
      <c r="D39" s="79">
        <v>990501</v>
      </c>
      <c r="E39" s="80" t="s">
        <v>202</v>
      </c>
      <c r="F39" s="8" t="s">
        <v>184</v>
      </c>
    </row>
    <row r="40" spans="1:6" ht="38.25" x14ac:dyDescent="0.25">
      <c r="A40" s="48">
        <v>29</v>
      </c>
      <c r="B40" s="54" t="s">
        <v>197</v>
      </c>
      <c r="C40" s="48">
        <v>509907</v>
      </c>
      <c r="D40" s="79">
        <v>990701</v>
      </c>
      <c r="E40" s="84" t="s">
        <v>104</v>
      </c>
      <c r="F40" s="8" t="s">
        <v>184</v>
      </c>
    </row>
    <row r="41" spans="1:6" x14ac:dyDescent="0.25">
      <c r="A41" s="48">
        <v>30</v>
      </c>
      <c r="B41" s="54" t="s">
        <v>197</v>
      </c>
      <c r="C41" s="48">
        <v>509909</v>
      </c>
      <c r="D41" s="79">
        <v>990901</v>
      </c>
      <c r="E41" s="80" t="s">
        <v>203</v>
      </c>
      <c r="F41" s="8" t="s">
        <v>184</v>
      </c>
    </row>
    <row r="42" spans="1:6" ht="25.5" x14ac:dyDescent="0.25">
      <c r="A42" s="48">
        <v>31</v>
      </c>
      <c r="B42" s="54" t="s">
        <v>197</v>
      </c>
      <c r="C42" s="48">
        <v>509913</v>
      </c>
      <c r="D42" s="79">
        <v>991301</v>
      </c>
      <c r="E42" s="80" t="s">
        <v>204</v>
      </c>
      <c r="F42" s="8" t="s">
        <v>184</v>
      </c>
    </row>
    <row r="43" spans="1:6" x14ac:dyDescent="0.25">
      <c r="A43" s="48">
        <v>32</v>
      </c>
      <c r="B43" s="54" t="s">
        <v>197</v>
      </c>
      <c r="C43" s="48">
        <v>505112</v>
      </c>
      <c r="D43" s="71">
        <v>510112</v>
      </c>
      <c r="E43" s="58" t="s">
        <v>2589</v>
      </c>
      <c r="F43" s="8" t="s">
        <v>184</v>
      </c>
    </row>
    <row r="44" spans="1:6" ht="25.5" x14ac:dyDescent="0.25">
      <c r="A44" s="48">
        <v>33</v>
      </c>
      <c r="B44" s="54" t="s">
        <v>197</v>
      </c>
      <c r="C44" s="44">
        <v>502102</v>
      </c>
      <c r="D44" s="37">
        <v>210102</v>
      </c>
      <c r="E44" s="84" t="s">
        <v>0</v>
      </c>
      <c r="F44" s="8" t="s">
        <v>184</v>
      </c>
    </row>
    <row r="45" spans="1:6" ht="38.25" x14ac:dyDescent="0.25">
      <c r="A45" s="48">
        <v>34</v>
      </c>
      <c r="B45" s="54" t="s">
        <v>197</v>
      </c>
      <c r="C45" s="44">
        <v>509902</v>
      </c>
      <c r="D45" s="37">
        <v>990201</v>
      </c>
      <c r="E45" s="84" t="s">
        <v>6</v>
      </c>
      <c r="F45" s="8" t="s">
        <v>184</v>
      </c>
    </row>
    <row r="46" spans="1:6" ht="25.5" x14ac:dyDescent="0.25">
      <c r="A46" s="48">
        <v>35</v>
      </c>
      <c r="B46" s="54" t="s">
        <v>197</v>
      </c>
      <c r="C46" s="44">
        <v>505426</v>
      </c>
      <c r="D46" s="37">
        <v>542601</v>
      </c>
      <c r="E46" s="84" t="s">
        <v>28</v>
      </c>
      <c r="F46" s="8" t="s">
        <v>184</v>
      </c>
    </row>
    <row r="47" spans="1:6" ht="25.5" x14ac:dyDescent="0.25">
      <c r="A47" s="48">
        <v>36</v>
      </c>
      <c r="B47" s="54" t="s">
        <v>197</v>
      </c>
      <c r="C47" s="44">
        <v>501914</v>
      </c>
      <c r="D47" s="37">
        <v>191401</v>
      </c>
      <c r="E47" s="84" t="s">
        <v>27</v>
      </c>
      <c r="F47" s="8" t="s">
        <v>184</v>
      </c>
    </row>
  </sheetData>
  <mergeCells count="4">
    <mergeCell ref="A10:F10"/>
    <mergeCell ref="C1:F1"/>
    <mergeCell ref="B2:F2"/>
    <mergeCell ref="A3:F3"/>
  </mergeCells>
  <conditionalFormatting sqref="B43 B41:E42 B27 B37:E39 B36 E36 A11:E15 B28:E31 A17 B33:E35 A33:A47 B19:E22 B24:E26 A19:A31">
    <cfRule type="cellIs" dxfId="60" priority="27" operator="lessThan">
      <formula>0</formula>
    </cfRule>
  </conditionalFormatting>
  <conditionalFormatting sqref="D5:D9">
    <cfRule type="duplicateValues" dxfId="59" priority="25"/>
    <cfRule type="duplicateValues" dxfId="58" priority="26"/>
  </conditionalFormatting>
  <conditionalFormatting sqref="D5:D9">
    <cfRule type="duplicateValues" dxfId="57" priority="24"/>
  </conditionalFormatting>
  <conditionalFormatting sqref="D43">
    <cfRule type="duplicateValues" dxfId="56" priority="22"/>
    <cfRule type="duplicateValues" dxfId="55" priority="23"/>
  </conditionalFormatting>
  <conditionalFormatting sqref="D43">
    <cfRule type="duplicateValues" dxfId="54" priority="21"/>
  </conditionalFormatting>
  <conditionalFormatting sqref="D44">
    <cfRule type="duplicateValues" dxfId="53" priority="18"/>
  </conditionalFormatting>
  <conditionalFormatting sqref="E44">
    <cfRule type="duplicateValues" dxfId="52" priority="19"/>
  </conditionalFormatting>
  <conditionalFormatting sqref="C44">
    <cfRule type="duplicateValues" dxfId="51" priority="20"/>
  </conditionalFormatting>
  <conditionalFormatting sqref="B44 A48">
    <cfRule type="cellIs" dxfId="50" priority="17" operator="lessThan">
      <formula>0</formula>
    </cfRule>
  </conditionalFormatting>
  <conditionalFormatting sqref="D45">
    <cfRule type="duplicateValues" dxfId="49" priority="15"/>
  </conditionalFormatting>
  <conditionalFormatting sqref="C45">
    <cfRule type="duplicateValues" dxfId="48" priority="16"/>
  </conditionalFormatting>
  <conditionalFormatting sqref="D46:D47">
    <cfRule type="duplicateValues" dxfId="47" priority="12"/>
  </conditionalFormatting>
  <conditionalFormatting sqref="E46:E47">
    <cfRule type="duplicateValues" dxfId="46" priority="13"/>
  </conditionalFormatting>
  <conditionalFormatting sqref="C46:C47">
    <cfRule type="duplicateValues" dxfId="45" priority="14"/>
  </conditionalFormatting>
  <conditionalFormatting sqref="B47">
    <cfRule type="cellIs" dxfId="44" priority="10" operator="lessThan">
      <formula>0</formula>
    </cfRule>
  </conditionalFormatting>
  <conditionalFormatting sqref="B45:B46">
    <cfRule type="cellIs" dxfId="43" priority="11" operator="lessThan">
      <formula>0</formula>
    </cfRule>
  </conditionalFormatting>
  <conditionalFormatting sqref="B40:D40">
    <cfRule type="cellIs" dxfId="42" priority="9" operator="lessThan">
      <formula>0</formula>
    </cfRule>
  </conditionalFormatting>
  <conditionalFormatting sqref="E40">
    <cfRule type="duplicateValues" dxfId="41" priority="8"/>
  </conditionalFormatting>
  <conditionalFormatting sqref="B17:E17">
    <cfRule type="cellIs" dxfId="40" priority="7" operator="lessThan">
      <formula>0</formula>
    </cfRule>
  </conditionalFormatting>
  <conditionalFormatting sqref="B23 E23">
    <cfRule type="cellIs" dxfId="39" priority="6" operator="lessThan">
      <formula>0</formula>
    </cfRule>
  </conditionalFormatting>
  <conditionalFormatting sqref="A18:E18">
    <cfRule type="cellIs" dxfId="38" priority="5" operator="lessThan">
      <formula>0</formula>
    </cfRule>
  </conditionalFormatting>
  <conditionalFormatting sqref="A16:B16">
    <cfRule type="cellIs" dxfId="37" priority="4" operator="lessThan">
      <formula>0</formula>
    </cfRule>
  </conditionalFormatting>
  <conditionalFormatting sqref="A32:E32">
    <cfRule type="cellIs" dxfId="36" priority="3" operator="lessThan">
      <formula>0</formula>
    </cfRule>
  </conditionalFormatting>
  <conditionalFormatting sqref="B1:B3">
    <cfRule type="duplicateValues" dxfId="35" priority="1"/>
  </conditionalFormatting>
  <conditionalFormatting sqref="C1:C3">
    <cfRule type="duplicateValues" dxfId="34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88818-DD09-41FF-BA6B-9199A1980379}">
  <dimension ref="A1:O497"/>
  <sheetViews>
    <sheetView zoomScale="81" zoomScaleNormal="81" workbookViewId="0">
      <selection activeCell="J1" sqref="J1:M1"/>
    </sheetView>
  </sheetViews>
  <sheetFormatPr defaultColWidth="9.140625" defaultRowHeight="15" x14ac:dyDescent="0.25"/>
  <cols>
    <col min="1" max="1" width="10.7109375" style="11" customWidth="1"/>
    <col min="2" max="2" width="84.140625" style="2" customWidth="1"/>
    <col min="3" max="3" width="14.28515625" style="12" customWidth="1"/>
    <col min="4" max="4" width="14.5703125" style="12" customWidth="1"/>
    <col min="5" max="5" width="14.7109375" style="12" customWidth="1"/>
    <col min="6" max="6" width="15.7109375" style="12" customWidth="1"/>
    <col min="7" max="7" width="16.140625" style="60" customWidth="1"/>
    <col min="8" max="8" width="28.28515625" style="2" customWidth="1"/>
    <col min="9" max="9" width="18.85546875" style="134" customWidth="1"/>
    <col min="10" max="11" width="18.85546875" style="2" customWidth="1"/>
    <col min="12" max="12" width="18.42578125" style="134" customWidth="1"/>
    <col min="13" max="13" width="21.140625" style="135" customWidth="1"/>
    <col min="14" max="15" width="9.5703125" style="2" bestFit="1" customWidth="1"/>
    <col min="16" max="16384" width="9.140625" style="2"/>
  </cols>
  <sheetData>
    <row r="1" spans="1:13" x14ac:dyDescent="0.25">
      <c r="H1" s="14"/>
      <c r="I1" s="332"/>
      <c r="J1" s="467" t="s">
        <v>111</v>
      </c>
      <c r="K1" s="467"/>
      <c r="L1" s="467"/>
      <c r="M1" s="467"/>
    </row>
    <row r="2" spans="1:13" ht="15" customHeight="1" x14ac:dyDescent="0.25">
      <c r="A2" s="128"/>
      <c r="B2" s="129"/>
      <c r="C2" s="343"/>
      <c r="D2" s="343"/>
      <c r="E2" s="23"/>
      <c r="F2" s="23"/>
      <c r="G2" s="22"/>
      <c r="H2" s="333"/>
      <c r="I2" s="468" t="s">
        <v>2561</v>
      </c>
      <c r="J2" s="468"/>
      <c r="K2" s="468"/>
      <c r="L2" s="468"/>
      <c r="M2" s="468"/>
    </row>
    <row r="3" spans="1:13" ht="15" customHeight="1" x14ac:dyDescent="0.25">
      <c r="A3" s="485"/>
      <c r="B3" s="485"/>
      <c r="C3" s="485"/>
      <c r="D3" s="343"/>
      <c r="E3" s="24"/>
      <c r="F3" s="468" t="s">
        <v>2562</v>
      </c>
      <c r="G3" s="468"/>
      <c r="H3" s="468"/>
      <c r="I3" s="468"/>
      <c r="J3" s="468"/>
      <c r="K3" s="468"/>
      <c r="L3" s="468"/>
      <c r="M3" s="468"/>
    </row>
    <row r="4" spans="1:13" ht="13.9" x14ac:dyDescent="0.25">
      <c r="A4" s="15"/>
      <c r="B4" s="21"/>
      <c r="C4" s="24"/>
      <c r="D4" s="24"/>
      <c r="E4" s="24"/>
      <c r="F4" s="24"/>
      <c r="G4" s="24"/>
      <c r="H4" s="24"/>
      <c r="I4" s="130"/>
      <c r="J4" s="24"/>
      <c r="K4" s="24"/>
      <c r="L4" s="130"/>
      <c r="M4" s="131"/>
    </row>
    <row r="6" spans="1:13" x14ac:dyDescent="0.25">
      <c r="H6" s="5"/>
      <c r="I6" s="132"/>
      <c r="J6" s="5"/>
      <c r="K6" s="5"/>
      <c r="L6" s="132"/>
      <c r="M6" s="133" t="s">
        <v>262</v>
      </c>
    </row>
    <row r="7" spans="1:13" x14ac:dyDescent="0.25">
      <c r="H7" s="5"/>
      <c r="I7" s="132"/>
      <c r="J7" s="5"/>
      <c r="K7" s="5"/>
      <c r="L7" s="132"/>
      <c r="M7" s="133" t="s">
        <v>12</v>
      </c>
    </row>
    <row r="8" spans="1:13" x14ac:dyDescent="0.25">
      <c r="H8" s="5"/>
      <c r="I8" s="132"/>
      <c r="J8" s="5"/>
      <c r="K8" s="5"/>
      <c r="L8" s="132"/>
      <c r="M8" s="133" t="s">
        <v>175</v>
      </c>
    </row>
    <row r="9" spans="1:13" x14ac:dyDescent="0.25">
      <c r="H9" s="7"/>
      <c r="I9" s="132"/>
      <c r="J9" s="7"/>
      <c r="K9" s="7"/>
      <c r="L9" s="132"/>
      <c r="M9" s="133" t="s">
        <v>115</v>
      </c>
    </row>
    <row r="10" spans="1:13" ht="13.9" x14ac:dyDescent="0.25">
      <c r="A10" s="21"/>
      <c r="B10" s="21"/>
      <c r="C10" s="21"/>
      <c r="D10" s="21"/>
      <c r="E10" s="21"/>
      <c r="F10" s="21"/>
    </row>
    <row r="12" spans="1:13" s="136" customFormat="1" ht="33" customHeight="1" x14ac:dyDescent="0.25">
      <c r="A12" s="486" t="s">
        <v>263</v>
      </c>
      <c r="B12" s="486"/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6"/>
    </row>
    <row r="13" spans="1:13" s="136" customFormat="1" ht="81.75" customHeight="1" x14ac:dyDescent="0.25">
      <c r="A13" s="487" t="s">
        <v>10</v>
      </c>
      <c r="B13" s="489" t="s">
        <v>264</v>
      </c>
      <c r="C13" s="491" t="s">
        <v>265</v>
      </c>
      <c r="D13" s="492"/>
      <c r="E13" s="492"/>
      <c r="F13" s="492"/>
      <c r="G13" s="493"/>
      <c r="H13" s="494" t="s">
        <v>266</v>
      </c>
      <c r="I13" s="496" t="s">
        <v>267</v>
      </c>
      <c r="J13" s="498" t="s">
        <v>249</v>
      </c>
      <c r="K13" s="494" t="s">
        <v>268</v>
      </c>
      <c r="L13" s="496" t="s">
        <v>269</v>
      </c>
      <c r="M13" s="477" t="s">
        <v>270</v>
      </c>
    </row>
    <row r="14" spans="1:13" s="136" customFormat="1" ht="57.75" customHeight="1" x14ac:dyDescent="0.25">
      <c r="A14" s="488"/>
      <c r="B14" s="490"/>
      <c r="C14" s="137" t="s">
        <v>271</v>
      </c>
      <c r="D14" s="138" t="s">
        <v>272</v>
      </c>
      <c r="E14" s="138" t="s">
        <v>273</v>
      </c>
      <c r="F14" s="138" t="s">
        <v>274</v>
      </c>
      <c r="G14" s="138" t="s">
        <v>275</v>
      </c>
      <c r="H14" s="495"/>
      <c r="I14" s="497"/>
      <c r="J14" s="495"/>
      <c r="K14" s="495"/>
      <c r="L14" s="497"/>
      <c r="M14" s="478"/>
    </row>
    <row r="15" spans="1:13" s="148" customFormat="1" ht="25.5" x14ac:dyDescent="0.2">
      <c r="A15" s="139">
        <v>10101</v>
      </c>
      <c r="B15" s="140" t="s">
        <v>2590</v>
      </c>
      <c r="C15" s="141"/>
      <c r="D15" s="141"/>
      <c r="E15" s="141"/>
      <c r="F15" s="141"/>
      <c r="G15" s="142"/>
      <c r="H15" s="143"/>
      <c r="I15" s="144"/>
      <c r="J15" s="145"/>
      <c r="K15" s="145"/>
      <c r="L15" s="146"/>
      <c r="M15" s="147">
        <v>414.75500000000005</v>
      </c>
    </row>
    <row r="16" spans="1:13" s="136" customFormat="1" x14ac:dyDescent="0.25">
      <c r="A16" s="149"/>
      <c r="B16" s="150" t="s">
        <v>276</v>
      </c>
      <c r="C16" s="151"/>
      <c r="D16" s="151"/>
      <c r="E16" s="151"/>
      <c r="F16" s="151"/>
      <c r="G16" s="152" t="s">
        <v>277</v>
      </c>
      <c r="H16" s="153" t="s">
        <v>277</v>
      </c>
      <c r="I16" s="154">
        <v>2262.3000000000002</v>
      </c>
      <c r="J16" s="155">
        <v>1.1000000000000001</v>
      </c>
      <c r="K16" s="156">
        <v>1</v>
      </c>
      <c r="L16" s="157">
        <v>2488.5</v>
      </c>
      <c r="M16" s="158"/>
    </row>
    <row r="17" spans="1:13" s="136" customFormat="1" x14ac:dyDescent="0.25">
      <c r="A17" s="149"/>
      <c r="B17" s="159" t="s">
        <v>278</v>
      </c>
      <c r="C17" s="151"/>
      <c r="D17" s="151"/>
      <c r="E17" s="151"/>
      <c r="F17" s="151"/>
      <c r="G17" s="152" t="s">
        <v>277</v>
      </c>
      <c r="H17" s="153" t="s">
        <v>277</v>
      </c>
      <c r="I17" s="154">
        <v>2262.3000000000002</v>
      </c>
      <c r="J17" s="155">
        <v>1.1000000000000001</v>
      </c>
      <c r="K17" s="156">
        <v>1</v>
      </c>
      <c r="L17" s="157">
        <v>2488.5</v>
      </c>
      <c r="M17" s="158"/>
    </row>
    <row r="18" spans="1:13" s="148" customFormat="1" ht="25.5" x14ac:dyDescent="0.2">
      <c r="A18" s="160">
        <v>20101</v>
      </c>
      <c r="B18" s="161" t="s">
        <v>2591</v>
      </c>
      <c r="C18" s="142"/>
      <c r="D18" s="142"/>
      <c r="E18" s="142"/>
      <c r="F18" s="142"/>
      <c r="G18" s="142"/>
      <c r="H18" s="162"/>
      <c r="I18" s="163"/>
      <c r="J18" s="145"/>
      <c r="K18" s="145"/>
      <c r="L18" s="146"/>
      <c r="M18" s="147">
        <v>1976.192</v>
      </c>
    </row>
    <row r="19" spans="1:13" s="136" customFormat="1" x14ac:dyDescent="0.25">
      <c r="A19" s="164"/>
      <c r="B19" s="125" t="s">
        <v>279</v>
      </c>
      <c r="C19" s="152"/>
      <c r="D19" s="165"/>
      <c r="E19" s="152" t="s">
        <v>277</v>
      </c>
      <c r="F19" s="152"/>
      <c r="G19" s="152"/>
      <c r="H19" s="329" t="s">
        <v>277</v>
      </c>
      <c r="I19" s="154">
        <v>2014.7</v>
      </c>
      <c r="J19" s="156">
        <v>1</v>
      </c>
      <c r="K19" s="156">
        <v>1</v>
      </c>
      <c r="L19" s="157">
        <v>2014.7</v>
      </c>
      <c r="M19" s="158"/>
    </row>
    <row r="20" spans="1:13" s="136" customFormat="1" x14ac:dyDescent="0.25">
      <c r="A20" s="164"/>
      <c r="B20" s="125" t="s">
        <v>280</v>
      </c>
      <c r="C20" s="152"/>
      <c r="D20" s="152" t="s">
        <v>277</v>
      </c>
      <c r="E20" s="152"/>
      <c r="F20" s="152"/>
      <c r="G20" s="152"/>
      <c r="H20" s="329" t="s">
        <v>277</v>
      </c>
      <c r="I20" s="154">
        <v>1271.7</v>
      </c>
      <c r="J20" s="156">
        <v>1</v>
      </c>
      <c r="K20" s="156">
        <v>1</v>
      </c>
      <c r="L20" s="157">
        <v>1271.7</v>
      </c>
      <c r="M20" s="158"/>
    </row>
    <row r="21" spans="1:13" s="136" customFormat="1" x14ac:dyDescent="0.25">
      <c r="A21" s="164"/>
      <c r="B21" s="125" t="s">
        <v>281</v>
      </c>
      <c r="C21" s="152"/>
      <c r="D21" s="165"/>
      <c r="E21" s="152" t="s">
        <v>277</v>
      </c>
      <c r="F21" s="152"/>
      <c r="G21" s="152"/>
      <c r="H21" s="329" t="s">
        <v>277</v>
      </c>
      <c r="I21" s="154">
        <v>2014.7</v>
      </c>
      <c r="J21" s="156">
        <v>1</v>
      </c>
      <c r="K21" s="156">
        <v>1</v>
      </c>
      <c r="L21" s="157">
        <v>2014.7</v>
      </c>
      <c r="M21" s="158"/>
    </row>
    <row r="22" spans="1:13" s="136" customFormat="1" x14ac:dyDescent="0.25">
      <c r="A22" s="164"/>
      <c r="B22" s="125" t="s">
        <v>282</v>
      </c>
      <c r="C22" s="152"/>
      <c r="D22" s="152" t="s">
        <v>277</v>
      </c>
      <c r="E22" s="165"/>
      <c r="F22" s="152"/>
      <c r="G22" s="152"/>
      <c r="H22" s="329" t="s">
        <v>277</v>
      </c>
      <c r="I22" s="154">
        <v>1271.7</v>
      </c>
      <c r="J22" s="156">
        <v>1</v>
      </c>
      <c r="K22" s="156">
        <v>1</v>
      </c>
      <c r="L22" s="157">
        <v>1271.7</v>
      </c>
      <c r="M22" s="158"/>
    </row>
    <row r="23" spans="1:13" s="136" customFormat="1" ht="27" customHeight="1" x14ac:dyDescent="0.25">
      <c r="A23" s="164"/>
      <c r="B23" s="125" t="s">
        <v>283</v>
      </c>
      <c r="C23" s="152"/>
      <c r="D23" s="165"/>
      <c r="E23" s="152" t="s">
        <v>277</v>
      </c>
      <c r="F23" s="152"/>
      <c r="G23" s="152"/>
      <c r="H23" s="329" t="s">
        <v>277</v>
      </c>
      <c r="I23" s="154">
        <v>2014.7</v>
      </c>
      <c r="J23" s="156">
        <v>1</v>
      </c>
      <c r="K23" s="156">
        <v>1</v>
      </c>
      <c r="L23" s="157">
        <v>2014.7</v>
      </c>
      <c r="M23" s="158"/>
    </row>
    <row r="24" spans="1:13" s="136" customFormat="1" ht="25.5" x14ac:dyDescent="0.25">
      <c r="A24" s="164"/>
      <c r="B24" s="125" t="s">
        <v>284</v>
      </c>
      <c r="C24" s="152"/>
      <c r="D24" s="165"/>
      <c r="E24" s="165"/>
      <c r="F24" s="152" t="s">
        <v>277</v>
      </c>
      <c r="G24" s="152"/>
      <c r="H24" s="329" t="s">
        <v>277</v>
      </c>
      <c r="I24" s="154">
        <v>2262.3000000000002</v>
      </c>
      <c r="J24" s="156"/>
      <c r="K24" s="156">
        <v>1</v>
      </c>
      <c r="L24" s="157">
        <v>2262.3000000000002</v>
      </c>
      <c r="M24" s="158"/>
    </row>
    <row r="25" spans="1:13" s="136" customFormat="1" x14ac:dyDescent="0.25">
      <c r="A25" s="164"/>
      <c r="B25" s="125" t="s">
        <v>285</v>
      </c>
      <c r="C25" s="152"/>
      <c r="D25" s="152" t="s">
        <v>277</v>
      </c>
      <c r="E25" s="152"/>
      <c r="F25" s="152"/>
      <c r="G25" s="152"/>
      <c r="H25" s="329" t="s">
        <v>277</v>
      </c>
      <c r="I25" s="154">
        <v>1271.7</v>
      </c>
      <c r="J25" s="156">
        <v>1</v>
      </c>
      <c r="K25" s="156">
        <v>1</v>
      </c>
      <c r="L25" s="157">
        <v>1271.7</v>
      </c>
      <c r="M25" s="158"/>
    </row>
    <row r="26" spans="1:13" s="136" customFormat="1" x14ac:dyDescent="0.25">
      <c r="A26" s="164"/>
      <c r="B26" s="125" t="s">
        <v>286</v>
      </c>
      <c r="C26" s="152"/>
      <c r="D26" s="152"/>
      <c r="E26" s="152" t="s">
        <v>277</v>
      </c>
      <c r="F26" s="152"/>
      <c r="G26" s="152"/>
      <c r="H26" s="329" t="s">
        <v>277</v>
      </c>
      <c r="I26" s="154">
        <v>2014.7</v>
      </c>
      <c r="J26" s="156">
        <v>1</v>
      </c>
      <c r="K26" s="156">
        <v>1</v>
      </c>
      <c r="L26" s="157">
        <v>2014.7</v>
      </c>
      <c r="M26" s="158"/>
    </row>
    <row r="27" spans="1:13" s="136" customFormat="1" x14ac:dyDescent="0.25">
      <c r="A27" s="164"/>
      <c r="B27" s="166" t="s">
        <v>287</v>
      </c>
      <c r="C27" s="152"/>
      <c r="D27" s="152"/>
      <c r="E27" s="165"/>
      <c r="F27" s="152" t="s">
        <v>277</v>
      </c>
      <c r="G27" s="152"/>
      <c r="H27" s="329" t="s">
        <v>277</v>
      </c>
      <c r="I27" s="154">
        <v>2262.3000000000002</v>
      </c>
      <c r="J27" s="156">
        <v>1</v>
      </c>
      <c r="K27" s="156">
        <v>1</v>
      </c>
      <c r="L27" s="157">
        <v>2262.3000000000002</v>
      </c>
      <c r="M27" s="158"/>
    </row>
    <row r="28" spans="1:13" s="136" customFormat="1" x14ac:dyDescent="0.25">
      <c r="A28" s="164"/>
      <c r="B28" s="125" t="s">
        <v>288</v>
      </c>
      <c r="C28" s="152"/>
      <c r="D28" s="152"/>
      <c r="E28" s="152" t="s">
        <v>277</v>
      </c>
      <c r="F28" s="152"/>
      <c r="G28" s="152"/>
      <c r="H28" s="329" t="s">
        <v>277</v>
      </c>
      <c r="I28" s="154">
        <v>2014.7</v>
      </c>
      <c r="J28" s="156">
        <v>1</v>
      </c>
      <c r="K28" s="156">
        <v>1</v>
      </c>
      <c r="L28" s="157">
        <v>2014.7</v>
      </c>
      <c r="M28" s="158"/>
    </row>
    <row r="29" spans="1:13" s="136" customFormat="1" x14ac:dyDescent="0.25">
      <c r="A29" s="164"/>
      <c r="B29" s="125" t="s">
        <v>289</v>
      </c>
      <c r="C29" s="152"/>
      <c r="D29" s="152"/>
      <c r="E29" s="152" t="s">
        <v>277</v>
      </c>
      <c r="F29" s="152"/>
      <c r="G29" s="152"/>
      <c r="H29" s="329" t="s">
        <v>277</v>
      </c>
      <c r="I29" s="154">
        <v>2014.7</v>
      </c>
      <c r="J29" s="156">
        <v>1</v>
      </c>
      <c r="K29" s="156">
        <v>1</v>
      </c>
      <c r="L29" s="157">
        <v>2014.7</v>
      </c>
      <c r="M29" s="158"/>
    </row>
    <row r="30" spans="1:13" s="136" customFormat="1" x14ac:dyDescent="0.25">
      <c r="A30" s="164"/>
      <c r="B30" s="125" t="s">
        <v>290</v>
      </c>
      <c r="C30" s="152"/>
      <c r="D30" s="152"/>
      <c r="E30" s="152" t="s">
        <v>277</v>
      </c>
      <c r="F30" s="152"/>
      <c r="G30" s="152"/>
      <c r="H30" s="329" t="s">
        <v>277</v>
      </c>
      <c r="I30" s="154">
        <v>2014.7</v>
      </c>
      <c r="J30" s="156">
        <v>1</v>
      </c>
      <c r="K30" s="156">
        <v>1</v>
      </c>
      <c r="L30" s="157">
        <v>2014.7</v>
      </c>
      <c r="M30" s="158"/>
    </row>
    <row r="31" spans="1:13" s="148" customFormat="1" ht="30.75" customHeight="1" x14ac:dyDescent="0.2">
      <c r="A31" s="167"/>
      <c r="B31" s="125" t="s">
        <v>291</v>
      </c>
      <c r="C31" s="152"/>
      <c r="D31" s="152" t="s">
        <v>277</v>
      </c>
      <c r="E31" s="165"/>
      <c r="F31" s="152"/>
      <c r="G31" s="152"/>
      <c r="H31" s="329" t="s">
        <v>277</v>
      </c>
      <c r="I31" s="154">
        <v>1271.7</v>
      </c>
      <c r="J31" s="156">
        <v>1</v>
      </c>
      <c r="K31" s="156">
        <v>1</v>
      </c>
      <c r="L31" s="157">
        <v>1271.7</v>
      </c>
      <c r="M31" s="147"/>
    </row>
    <row r="32" spans="1:13" s="148" customFormat="1" ht="39" customHeight="1" x14ac:dyDescent="0.2">
      <c r="A32" s="160">
        <v>210101</v>
      </c>
      <c r="B32" s="161" t="s">
        <v>2537</v>
      </c>
      <c r="C32" s="142"/>
      <c r="D32" s="142"/>
      <c r="E32" s="142"/>
      <c r="F32" s="142"/>
      <c r="G32" s="142"/>
      <c r="H32" s="329"/>
      <c r="I32" s="163"/>
      <c r="J32" s="168"/>
      <c r="K32" s="168"/>
      <c r="L32" s="157"/>
      <c r="M32" s="147">
        <v>211.95000000000002</v>
      </c>
    </row>
    <row r="33" spans="1:14" s="148" customFormat="1" x14ac:dyDescent="0.2">
      <c r="A33" s="167"/>
      <c r="B33" s="19" t="s">
        <v>292</v>
      </c>
      <c r="C33" s="142"/>
      <c r="D33" s="152" t="s">
        <v>277</v>
      </c>
      <c r="E33" s="142"/>
      <c r="F33" s="142"/>
      <c r="G33" s="142"/>
      <c r="H33" s="329" t="s">
        <v>277</v>
      </c>
      <c r="I33" s="154">
        <v>1271.7</v>
      </c>
      <c r="J33" s="156">
        <v>1</v>
      </c>
      <c r="K33" s="156">
        <v>1</v>
      </c>
      <c r="L33" s="157">
        <v>1271.7</v>
      </c>
      <c r="M33" s="147"/>
    </row>
    <row r="34" spans="1:14" s="169" customFormat="1" x14ac:dyDescent="0.2">
      <c r="B34" s="19" t="s">
        <v>293</v>
      </c>
      <c r="C34" s="142"/>
      <c r="D34" s="152" t="s">
        <v>277</v>
      </c>
      <c r="E34" s="142"/>
      <c r="F34" s="142"/>
      <c r="G34" s="142"/>
      <c r="H34" s="329" t="s">
        <v>277</v>
      </c>
      <c r="I34" s="154">
        <v>1271.7</v>
      </c>
      <c r="J34" s="156">
        <v>1</v>
      </c>
      <c r="K34" s="156">
        <v>1</v>
      </c>
      <c r="L34" s="157">
        <v>1271.7</v>
      </c>
      <c r="M34" s="147"/>
    </row>
    <row r="35" spans="1:14" s="169" customFormat="1" ht="105.75" customHeight="1" x14ac:dyDescent="0.2">
      <c r="A35" s="170" t="s">
        <v>151</v>
      </c>
      <c r="B35" s="161" t="s">
        <v>2493</v>
      </c>
      <c r="C35" s="142"/>
      <c r="D35" s="142"/>
      <c r="E35" s="142"/>
      <c r="F35" s="142"/>
      <c r="G35" s="142"/>
      <c r="H35" s="162"/>
      <c r="I35" s="163"/>
      <c r="J35" s="156"/>
      <c r="K35" s="156"/>
      <c r="L35" s="157"/>
      <c r="M35" s="147">
        <v>653.70799999999997</v>
      </c>
    </row>
    <row r="36" spans="1:14" s="173" customFormat="1" ht="25.5" customHeight="1" x14ac:dyDescent="0.25">
      <c r="A36" s="171"/>
      <c r="B36" s="125" t="s">
        <v>294</v>
      </c>
      <c r="C36" s="152"/>
      <c r="D36" s="152" t="s">
        <v>277</v>
      </c>
      <c r="E36" s="152"/>
      <c r="F36" s="152"/>
      <c r="G36" s="152"/>
      <c r="H36" s="329" t="s">
        <v>277</v>
      </c>
      <c r="I36" s="154">
        <v>1271.7</v>
      </c>
      <c r="J36" s="156">
        <v>1</v>
      </c>
      <c r="K36" s="156">
        <v>1</v>
      </c>
      <c r="L36" s="157">
        <v>1271.7</v>
      </c>
      <c r="M36" s="158"/>
      <c r="N36" s="172"/>
    </row>
    <row r="37" spans="1:14" s="173" customFormat="1" ht="25.5" x14ac:dyDescent="0.25">
      <c r="A37" s="171"/>
      <c r="B37" s="125" t="s">
        <v>295</v>
      </c>
      <c r="C37" s="152"/>
      <c r="D37" s="152" t="s">
        <v>277</v>
      </c>
      <c r="E37" s="152"/>
      <c r="F37" s="152"/>
      <c r="G37" s="152"/>
      <c r="H37" s="329" t="s">
        <v>277</v>
      </c>
      <c r="I37" s="154">
        <v>1271.7</v>
      </c>
      <c r="J37" s="156">
        <v>1</v>
      </c>
      <c r="K37" s="156">
        <v>1</v>
      </c>
      <c r="L37" s="157">
        <v>1271.7</v>
      </c>
      <c r="M37" s="158"/>
      <c r="N37" s="174"/>
    </row>
    <row r="38" spans="1:14" s="173" customFormat="1" x14ac:dyDescent="0.25">
      <c r="A38" s="171"/>
      <c r="B38" s="125" t="s">
        <v>296</v>
      </c>
      <c r="C38" s="142"/>
      <c r="D38" s="142" t="s">
        <v>277</v>
      </c>
      <c r="E38" s="142"/>
      <c r="F38" s="142"/>
      <c r="G38" s="142"/>
      <c r="H38" s="162" t="s">
        <v>277</v>
      </c>
      <c r="I38" s="154">
        <v>1271.7</v>
      </c>
      <c r="J38" s="156">
        <v>1</v>
      </c>
      <c r="K38" s="156">
        <v>1</v>
      </c>
      <c r="L38" s="157">
        <v>1271.7</v>
      </c>
      <c r="M38" s="158"/>
    </row>
    <row r="39" spans="1:14" s="173" customFormat="1" ht="27" customHeight="1" x14ac:dyDescent="0.25">
      <c r="A39" s="171"/>
      <c r="B39" s="125" t="s">
        <v>297</v>
      </c>
      <c r="C39" s="152"/>
      <c r="D39" s="152"/>
      <c r="E39" s="152" t="s">
        <v>277</v>
      </c>
      <c r="F39" s="152"/>
      <c r="G39" s="152"/>
      <c r="H39" s="329" t="s">
        <v>277</v>
      </c>
      <c r="I39" s="154">
        <v>2014.7</v>
      </c>
      <c r="J39" s="156">
        <v>1</v>
      </c>
      <c r="K39" s="156">
        <v>1</v>
      </c>
      <c r="L39" s="157">
        <v>2014.7</v>
      </c>
      <c r="M39" s="158"/>
    </row>
    <row r="40" spans="1:14" s="148" customFormat="1" ht="29.25" customHeight="1" x14ac:dyDescent="0.2">
      <c r="B40" s="125" t="s">
        <v>298</v>
      </c>
      <c r="C40" s="152"/>
      <c r="D40" s="152"/>
      <c r="E40" s="152" t="s">
        <v>277</v>
      </c>
      <c r="F40" s="152"/>
      <c r="G40" s="152"/>
      <c r="H40" s="329" t="s">
        <v>277</v>
      </c>
      <c r="I40" s="154">
        <v>2014.7</v>
      </c>
      <c r="J40" s="156">
        <v>1</v>
      </c>
      <c r="K40" s="156">
        <v>1</v>
      </c>
      <c r="L40" s="146">
        <v>2014.7</v>
      </c>
      <c r="M40" s="147"/>
    </row>
    <row r="41" spans="1:14" s="136" customFormat="1" ht="86.25" customHeight="1" x14ac:dyDescent="0.25">
      <c r="A41" s="341">
        <v>41601</v>
      </c>
      <c r="B41" s="161" t="s">
        <v>2494</v>
      </c>
      <c r="C41" s="142"/>
      <c r="D41" s="142"/>
      <c r="E41" s="142"/>
      <c r="F41" s="142"/>
      <c r="G41" s="142"/>
      <c r="H41" s="329"/>
      <c r="I41" s="144"/>
      <c r="J41" s="156"/>
      <c r="K41" s="156"/>
      <c r="L41" s="157"/>
      <c r="M41" s="147">
        <v>2339.1689999999999</v>
      </c>
    </row>
    <row r="42" spans="1:14" s="136" customFormat="1" x14ac:dyDescent="0.25">
      <c r="A42" s="342"/>
      <c r="B42" s="19" t="s">
        <v>299</v>
      </c>
      <c r="C42" s="152"/>
      <c r="D42" s="152" t="s">
        <v>277</v>
      </c>
      <c r="E42" s="152"/>
      <c r="F42" s="152"/>
      <c r="G42" s="152"/>
      <c r="H42" s="329" t="s">
        <v>277</v>
      </c>
      <c r="I42" s="154">
        <v>1271.7</v>
      </c>
      <c r="J42" s="156">
        <v>1</v>
      </c>
      <c r="K42" s="156">
        <v>1</v>
      </c>
      <c r="L42" s="157">
        <v>1271.7</v>
      </c>
      <c r="M42" s="158"/>
    </row>
    <row r="43" spans="1:14" s="136" customFormat="1" x14ac:dyDescent="0.25">
      <c r="A43" s="342"/>
      <c r="B43" s="19" t="s">
        <v>300</v>
      </c>
      <c r="C43" s="152"/>
      <c r="D43" s="152" t="s">
        <v>277</v>
      </c>
      <c r="E43" s="152"/>
      <c r="F43" s="152"/>
      <c r="G43" s="152"/>
      <c r="H43" s="329" t="s">
        <v>277</v>
      </c>
      <c r="I43" s="154">
        <v>1271.7</v>
      </c>
      <c r="J43" s="156">
        <v>1</v>
      </c>
      <c r="K43" s="156">
        <v>1</v>
      </c>
      <c r="L43" s="157">
        <v>1271.7</v>
      </c>
      <c r="M43" s="158"/>
    </row>
    <row r="44" spans="1:14" s="136" customFormat="1" x14ac:dyDescent="0.25">
      <c r="A44" s="342"/>
      <c r="B44" s="19" t="s">
        <v>301</v>
      </c>
      <c r="C44" s="152"/>
      <c r="D44" s="152" t="s">
        <v>277</v>
      </c>
      <c r="E44" s="152"/>
      <c r="F44" s="152"/>
      <c r="G44" s="152"/>
      <c r="H44" s="329" t="s">
        <v>277</v>
      </c>
      <c r="I44" s="154">
        <v>1271.7</v>
      </c>
      <c r="J44" s="156">
        <v>1</v>
      </c>
      <c r="K44" s="156">
        <v>1</v>
      </c>
      <c r="L44" s="157">
        <v>1271.7</v>
      </c>
      <c r="M44" s="158"/>
    </row>
    <row r="45" spans="1:14" s="136" customFormat="1" x14ac:dyDescent="0.25">
      <c r="A45" s="342"/>
      <c r="B45" s="19" t="s">
        <v>302</v>
      </c>
      <c r="C45" s="152"/>
      <c r="D45" s="152" t="s">
        <v>277</v>
      </c>
      <c r="E45" s="152"/>
      <c r="F45" s="152"/>
      <c r="G45" s="152"/>
      <c r="H45" s="329" t="s">
        <v>277</v>
      </c>
      <c r="I45" s="154">
        <v>1271.7</v>
      </c>
      <c r="J45" s="156">
        <v>1</v>
      </c>
      <c r="K45" s="156">
        <v>1</v>
      </c>
      <c r="L45" s="157">
        <v>1271.7</v>
      </c>
      <c r="M45" s="158"/>
    </row>
    <row r="46" spans="1:14" s="136" customFormat="1" x14ac:dyDescent="0.25">
      <c r="A46" s="342"/>
      <c r="B46" s="19" t="s">
        <v>303</v>
      </c>
      <c r="C46" s="152"/>
      <c r="D46" s="152" t="s">
        <v>277</v>
      </c>
      <c r="E46" s="152"/>
      <c r="F46" s="152"/>
      <c r="G46" s="152"/>
      <c r="H46" s="329" t="s">
        <v>277</v>
      </c>
      <c r="I46" s="154">
        <v>1271.7</v>
      </c>
      <c r="J46" s="156">
        <v>1</v>
      </c>
      <c r="K46" s="156">
        <v>1</v>
      </c>
      <c r="L46" s="157">
        <v>1271.7</v>
      </c>
      <c r="M46" s="158"/>
    </row>
    <row r="47" spans="1:14" s="136" customFormat="1" x14ac:dyDescent="0.25">
      <c r="A47" s="342"/>
      <c r="B47" s="125" t="s">
        <v>304</v>
      </c>
      <c r="C47" s="152"/>
      <c r="D47" s="152" t="s">
        <v>277</v>
      </c>
      <c r="E47" s="152"/>
      <c r="F47" s="152"/>
      <c r="G47" s="152"/>
      <c r="H47" s="329" t="s">
        <v>277</v>
      </c>
      <c r="I47" s="154">
        <v>1271.7</v>
      </c>
      <c r="J47" s="156">
        <v>1</v>
      </c>
      <c r="K47" s="156">
        <v>1</v>
      </c>
      <c r="L47" s="157">
        <v>1271.7</v>
      </c>
      <c r="M47" s="158"/>
    </row>
    <row r="48" spans="1:14" s="136" customFormat="1" ht="25.5" x14ac:dyDescent="0.25">
      <c r="A48" s="342"/>
      <c r="B48" s="19" t="s">
        <v>305</v>
      </c>
      <c r="C48" s="152"/>
      <c r="D48" s="152" t="s">
        <v>277</v>
      </c>
      <c r="E48" s="152"/>
      <c r="F48" s="152"/>
      <c r="G48" s="152"/>
      <c r="H48" s="329" t="s">
        <v>277</v>
      </c>
      <c r="I48" s="154">
        <v>1271.7</v>
      </c>
      <c r="J48" s="156">
        <v>1</v>
      </c>
      <c r="K48" s="156">
        <v>1</v>
      </c>
      <c r="L48" s="157">
        <v>1271.7</v>
      </c>
      <c r="M48" s="158"/>
    </row>
    <row r="49" spans="1:13" s="136" customFormat="1" ht="25.5" x14ac:dyDescent="0.25">
      <c r="A49" s="342"/>
      <c r="B49" s="19" t="s">
        <v>306</v>
      </c>
      <c r="C49" s="152"/>
      <c r="D49" s="152" t="s">
        <v>277</v>
      </c>
      <c r="E49" s="152"/>
      <c r="F49" s="152"/>
      <c r="G49" s="152"/>
      <c r="H49" s="329" t="s">
        <v>277</v>
      </c>
      <c r="I49" s="154">
        <v>1271.7</v>
      </c>
      <c r="J49" s="156">
        <v>1</v>
      </c>
      <c r="K49" s="156">
        <v>1</v>
      </c>
      <c r="L49" s="157">
        <v>1271.7</v>
      </c>
      <c r="M49" s="158"/>
    </row>
    <row r="50" spans="1:13" s="136" customFormat="1" ht="25.5" x14ac:dyDescent="0.25">
      <c r="A50" s="342"/>
      <c r="B50" s="19" t="s">
        <v>307</v>
      </c>
      <c r="C50" s="152"/>
      <c r="D50" s="152" t="s">
        <v>277</v>
      </c>
      <c r="E50" s="152"/>
      <c r="F50" s="152"/>
      <c r="G50" s="152"/>
      <c r="H50" s="329" t="s">
        <v>277</v>
      </c>
      <c r="I50" s="154">
        <v>1271.7</v>
      </c>
      <c r="J50" s="156">
        <v>1</v>
      </c>
      <c r="K50" s="156">
        <v>1</v>
      </c>
      <c r="L50" s="157">
        <v>1271.7</v>
      </c>
      <c r="M50" s="158"/>
    </row>
    <row r="51" spans="1:13" s="136" customFormat="1" ht="25.5" x14ac:dyDescent="0.25">
      <c r="A51" s="342"/>
      <c r="B51" s="19" t="s">
        <v>308</v>
      </c>
      <c r="C51" s="152"/>
      <c r="D51" s="152" t="s">
        <v>277</v>
      </c>
      <c r="E51" s="152"/>
      <c r="F51" s="152"/>
      <c r="G51" s="152"/>
      <c r="H51" s="329" t="s">
        <v>277</v>
      </c>
      <c r="I51" s="154">
        <v>1271.7</v>
      </c>
      <c r="J51" s="156">
        <v>1</v>
      </c>
      <c r="K51" s="156">
        <v>1</v>
      </c>
      <c r="L51" s="157">
        <v>1271.7</v>
      </c>
      <c r="M51" s="158"/>
    </row>
    <row r="52" spans="1:13" s="136" customFormat="1" ht="25.5" x14ac:dyDescent="0.25">
      <c r="A52" s="342"/>
      <c r="B52" s="19" t="s">
        <v>309</v>
      </c>
      <c r="C52" s="152"/>
      <c r="D52" s="152" t="s">
        <v>277</v>
      </c>
      <c r="E52" s="152"/>
      <c r="F52" s="152"/>
      <c r="G52" s="152"/>
      <c r="H52" s="329" t="s">
        <v>277</v>
      </c>
      <c r="I52" s="154">
        <v>1271.7</v>
      </c>
      <c r="J52" s="156">
        <v>1</v>
      </c>
      <c r="K52" s="156">
        <v>1</v>
      </c>
      <c r="L52" s="157">
        <v>1271.7</v>
      </c>
      <c r="M52" s="158"/>
    </row>
    <row r="53" spans="1:13" s="136" customFormat="1" ht="25.5" x14ac:dyDescent="0.25">
      <c r="A53" s="342"/>
      <c r="B53" s="125" t="s">
        <v>310</v>
      </c>
      <c r="C53" s="152"/>
      <c r="D53" s="152" t="s">
        <v>277</v>
      </c>
      <c r="E53" s="152"/>
      <c r="F53" s="152"/>
      <c r="G53" s="152"/>
      <c r="H53" s="329" t="s">
        <v>277</v>
      </c>
      <c r="I53" s="154">
        <v>1271.7</v>
      </c>
      <c r="J53" s="156">
        <v>1</v>
      </c>
      <c r="K53" s="156">
        <v>1</v>
      </c>
      <c r="L53" s="157">
        <v>1271.7</v>
      </c>
      <c r="M53" s="158"/>
    </row>
    <row r="54" spans="1:13" s="136" customFormat="1" x14ac:dyDescent="0.25">
      <c r="A54" s="342"/>
      <c r="B54" s="19" t="s">
        <v>311</v>
      </c>
      <c r="C54" s="152"/>
      <c r="D54" s="152"/>
      <c r="E54" s="152" t="s">
        <v>277</v>
      </c>
      <c r="F54" s="152"/>
      <c r="G54" s="152"/>
      <c r="H54" s="329" t="s">
        <v>277</v>
      </c>
      <c r="I54" s="154">
        <v>2014.7</v>
      </c>
      <c r="J54" s="156">
        <v>1</v>
      </c>
      <c r="K54" s="156">
        <v>1</v>
      </c>
      <c r="L54" s="157">
        <v>2014.7</v>
      </c>
      <c r="M54" s="158"/>
    </row>
    <row r="55" spans="1:13" s="136" customFormat="1" x14ac:dyDescent="0.25">
      <c r="A55" s="342"/>
      <c r="B55" s="19" t="s">
        <v>312</v>
      </c>
      <c r="C55" s="152"/>
      <c r="D55" s="152"/>
      <c r="E55" s="152" t="s">
        <v>277</v>
      </c>
      <c r="F55" s="152"/>
      <c r="G55" s="152"/>
      <c r="H55" s="329" t="s">
        <v>277</v>
      </c>
      <c r="I55" s="154">
        <v>2014.7</v>
      </c>
      <c r="J55" s="156">
        <v>1</v>
      </c>
      <c r="K55" s="156">
        <v>1</v>
      </c>
      <c r="L55" s="157">
        <v>2014.7</v>
      </c>
      <c r="M55" s="158"/>
    </row>
    <row r="56" spans="1:13" s="136" customFormat="1" ht="25.5" x14ac:dyDescent="0.25">
      <c r="A56" s="342"/>
      <c r="B56" s="19" t="s">
        <v>313</v>
      </c>
      <c r="C56" s="152"/>
      <c r="D56" s="152"/>
      <c r="E56" s="165"/>
      <c r="F56" s="152" t="s">
        <v>277</v>
      </c>
      <c r="G56" s="152"/>
      <c r="H56" s="329" t="s">
        <v>277</v>
      </c>
      <c r="I56" s="154">
        <v>2262.3000000000002</v>
      </c>
      <c r="J56" s="156">
        <v>1</v>
      </c>
      <c r="K56" s="156">
        <v>1</v>
      </c>
      <c r="L56" s="157">
        <v>2262.3000000000002</v>
      </c>
      <c r="M56" s="158"/>
    </row>
    <row r="57" spans="1:13" s="136" customFormat="1" x14ac:dyDescent="0.25">
      <c r="A57" s="342"/>
      <c r="B57" s="19" t="s">
        <v>314</v>
      </c>
      <c r="C57" s="152"/>
      <c r="D57" s="152"/>
      <c r="E57" s="152" t="s">
        <v>277</v>
      </c>
      <c r="F57" s="165"/>
      <c r="G57" s="152"/>
      <c r="H57" s="329" t="s">
        <v>277</v>
      </c>
      <c r="I57" s="154">
        <v>2014.7</v>
      </c>
      <c r="J57" s="156">
        <v>1</v>
      </c>
      <c r="K57" s="156">
        <v>1</v>
      </c>
      <c r="L57" s="157">
        <v>2014.7</v>
      </c>
      <c r="M57" s="158"/>
    </row>
    <row r="58" spans="1:13" s="136" customFormat="1" x14ac:dyDescent="0.25">
      <c r="A58" s="342"/>
      <c r="B58" s="19" t="s">
        <v>315</v>
      </c>
      <c r="C58" s="152"/>
      <c r="D58" s="152"/>
      <c r="E58" s="152" t="s">
        <v>277</v>
      </c>
      <c r="F58" s="165"/>
      <c r="G58" s="152"/>
      <c r="H58" s="329" t="s">
        <v>277</v>
      </c>
      <c r="I58" s="154">
        <v>2014.7</v>
      </c>
      <c r="J58" s="156">
        <v>1</v>
      </c>
      <c r="K58" s="156">
        <v>1</v>
      </c>
      <c r="L58" s="157">
        <v>2014.7</v>
      </c>
      <c r="M58" s="158"/>
    </row>
    <row r="59" spans="1:13" s="148" customFormat="1" x14ac:dyDescent="0.2">
      <c r="B59" s="125" t="s">
        <v>316</v>
      </c>
      <c r="C59" s="152"/>
      <c r="D59" s="152"/>
      <c r="E59" s="152"/>
      <c r="F59" s="152"/>
      <c r="G59" s="152" t="s">
        <v>277</v>
      </c>
      <c r="H59" s="329" t="s">
        <v>277</v>
      </c>
      <c r="I59" s="154">
        <v>2262.3000000000002</v>
      </c>
      <c r="J59" s="155">
        <v>1.1000000000000001</v>
      </c>
      <c r="K59" s="156">
        <v>1</v>
      </c>
      <c r="L59" s="146">
        <v>2488.5</v>
      </c>
      <c r="M59" s="147"/>
    </row>
    <row r="60" spans="1:13" s="148" customFormat="1" ht="97.5" customHeight="1" x14ac:dyDescent="0.2">
      <c r="A60" s="160">
        <v>60101</v>
      </c>
      <c r="B60" s="161" t="s">
        <v>2495</v>
      </c>
      <c r="C60" s="142"/>
      <c r="D60" s="142"/>
      <c r="E60" s="142"/>
      <c r="F60" s="142"/>
      <c r="G60" s="142"/>
      <c r="H60" s="329"/>
      <c r="I60" s="163"/>
      <c r="J60" s="156"/>
      <c r="K60" s="156"/>
      <c r="L60" s="157"/>
      <c r="M60" s="147">
        <v>759.68299999999999</v>
      </c>
    </row>
    <row r="61" spans="1:13" s="148" customFormat="1" x14ac:dyDescent="0.2">
      <c r="A61" s="167"/>
      <c r="B61" s="125" t="s">
        <v>317</v>
      </c>
      <c r="C61" s="152"/>
      <c r="D61" s="152" t="s">
        <v>277</v>
      </c>
      <c r="E61" s="152"/>
      <c r="F61" s="152"/>
      <c r="G61" s="152"/>
      <c r="H61" s="329" t="s">
        <v>277</v>
      </c>
      <c r="I61" s="154">
        <v>1271.7</v>
      </c>
      <c r="J61" s="156">
        <v>1</v>
      </c>
      <c r="K61" s="156">
        <v>1</v>
      </c>
      <c r="L61" s="157">
        <v>1271.7</v>
      </c>
      <c r="M61" s="158"/>
    </row>
    <row r="62" spans="1:13" s="148" customFormat="1" x14ac:dyDescent="0.2">
      <c r="A62" s="167"/>
      <c r="B62" s="125" t="s">
        <v>318</v>
      </c>
      <c r="C62" s="152"/>
      <c r="D62" s="152" t="s">
        <v>277</v>
      </c>
      <c r="E62" s="152"/>
      <c r="F62" s="152"/>
      <c r="G62" s="152"/>
      <c r="H62" s="329" t="s">
        <v>277</v>
      </c>
      <c r="I62" s="154">
        <v>1271.7</v>
      </c>
      <c r="J62" s="156">
        <v>1</v>
      </c>
      <c r="K62" s="156">
        <v>1</v>
      </c>
      <c r="L62" s="157">
        <v>1271.7</v>
      </c>
      <c r="M62" s="158"/>
    </row>
    <row r="63" spans="1:13" s="148" customFormat="1" x14ac:dyDescent="0.2">
      <c r="A63" s="167"/>
      <c r="B63" s="125" t="s">
        <v>319</v>
      </c>
      <c r="C63" s="152"/>
      <c r="D63" s="152" t="s">
        <v>277</v>
      </c>
      <c r="E63" s="152"/>
      <c r="F63" s="152"/>
      <c r="G63" s="152"/>
      <c r="H63" s="329" t="s">
        <v>277</v>
      </c>
      <c r="I63" s="154">
        <v>1271.7</v>
      </c>
      <c r="J63" s="156">
        <v>1</v>
      </c>
      <c r="K63" s="156">
        <v>1</v>
      </c>
      <c r="L63" s="157">
        <v>1271.7</v>
      </c>
      <c r="M63" s="158"/>
    </row>
    <row r="64" spans="1:13" s="148" customFormat="1" x14ac:dyDescent="0.2">
      <c r="A64" s="167"/>
      <c r="B64" s="125" t="s">
        <v>320</v>
      </c>
      <c r="C64" s="152"/>
      <c r="D64" s="152" t="s">
        <v>277</v>
      </c>
      <c r="E64" s="165"/>
      <c r="F64" s="152"/>
      <c r="G64" s="152"/>
      <c r="H64" s="329" t="s">
        <v>277</v>
      </c>
      <c r="I64" s="154">
        <v>1271.7</v>
      </c>
      <c r="J64" s="156">
        <v>1</v>
      </c>
      <c r="K64" s="156">
        <v>1</v>
      </c>
      <c r="L64" s="157">
        <v>1271.7</v>
      </c>
      <c r="M64" s="158"/>
    </row>
    <row r="65" spans="1:15" s="148" customFormat="1" x14ac:dyDescent="0.2">
      <c r="A65" s="175"/>
      <c r="B65" s="125" t="s">
        <v>321</v>
      </c>
      <c r="C65" s="152"/>
      <c r="D65" s="152"/>
      <c r="E65" s="152" t="s">
        <v>277</v>
      </c>
      <c r="F65" s="152"/>
      <c r="G65" s="152"/>
      <c r="H65" s="329" t="s">
        <v>277</v>
      </c>
      <c r="I65" s="154">
        <v>2014.7</v>
      </c>
      <c r="J65" s="156">
        <v>1</v>
      </c>
      <c r="K65" s="156">
        <v>1</v>
      </c>
      <c r="L65" s="146">
        <v>2014.7</v>
      </c>
      <c r="M65" s="158"/>
    </row>
    <row r="66" spans="1:15" s="148" customFormat="1" x14ac:dyDescent="0.2">
      <c r="B66" s="125" t="s">
        <v>322</v>
      </c>
      <c r="C66" s="152"/>
      <c r="D66" s="152"/>
      <c r="E66" s="152" t="s">
        <v>277</v>
      </c>
      <c r="F66" s="165"/>
      <c r="G66" s="152"/>
      <c r="H66" s="329" t="s">
        <v>277</v>
      </c>
      <c r="I66" s="154">
        <v>2014.7</v>
      </c>
      <c r="J66" s="156">
        <v>1</v>
      </c>
      <c r="K66" s="156">
        <v>1</v>
      </c>
      <c r="L66" s="146">
        <v>2014.7</v>
      </c>
      <c r="M66" s="147"/>
    </row>
    <row r="67" spans="1:15" s="148" customFormat="1" ht="25.5" x14ac:dyDescent="0.2">
      <c r="A67" s="479">
        <v>334801</v>
      </c>
      <c r="B67" s="161" t="s">
        <v>2592</v>
      </c>
      <c r="C67" s="176"/>
      <c r="D67" s="177"/>
      <c r="E67" s="177"/>
      <c r="F67" s="177"/>
      <c r="G67" s="177"/>
      <c r="H67" s="178"/>
      <c r="I67" s="144"/>
      <c r="J67" s="156"/>
      <c r="K67" s="156"/>
      <c r="L67" s="157"/>
      <c r="M67" s="147">
        <v>2930.5030000000002</v>
      </c>
      <c r="N67" s="179"/>
    </row>
    <row r="68" spans="1:15" s="148" customFormat="1" x14ac:dyDescent="0.2">
      <c r="A68" s="480"/>
      <c r="B68" s="19" t="s">
        <v>323</v>
      </c>
      <c r="C68" s="142"/>
      <c r="D68" s="152" t="s">
        <v>277</v>
      </c>
      <c r="E68" s="142"/>
      <c r="F68" s="142"/>
      <c r="G68" s="142"/>
      <c r="H68" s="329" t="s">
        <v>277</v>
      </c>
      <c r="I68" s="154">
        <v>1271.7</v>
      </c>
      <c r="J68" s="156">
        <v>1</v>
      </c>
      <c r="K68" s="156">
        <v>1</v>
      </c>
      <c r="L68" s="157">
        <v>1271.7</v>
      </c>
      <c r="M68" s="147"/>
      <c r="O68" s="179"/>
    </row>
    <row r="69" spans="1:15" s="148" customFormat="1" x14ac:dyDescent="0.2">
      <c r="A69" s="480"/>
      <c r="B69" s="125" t="s">
        <v>324</v>
      </c>
      <c r="C69" s="142"/>
      <c r="D69" s="152" t="s">
        <v>277</v>
      </c>
      <c r="E69" s="165"/>
      <c r="F69" s="142"/>
      <c r="G69" s="142"/>
      <c r="H69" s="329" t="s">
        <v>277</v>
      </c>
      <c r="I69" s="154">
        <v>1271.7</v>
      </c>
      <c r="J69" s="156">
        <v>1</v>
      </c>
      <c r="K69" s="156">
        <v>1</v>
      </c>
      <c r="L69" s="157">
        <v>1271.7</v>
      </c>
      <c r="M69" s="180"/>
    </row>
    <row r="70" spans="1:15" s="148" customFormat="1" x14ac:dyDescent="0.2">
      <c r="A70" s="480"/>
      <c r="B70" s="19" t="s">
        <v>325</v>
      </c>
      <c r="C70" s="142"/>
      <c r="D70" s="152" t="s">
        <v>277</v>
      </c>
      <c r="E70" s="142"/>
      <c r="F70" s="142"/>
      <c r="G70" s="142"/>
      <c r="H70" s="329" t="s">
        <v>277</v>
      </c>
      <c r="I70" s="154">
        <v>1271.7</v>
      </c>
      <c r="J70" s="156">
        <v>1</v>
      </c>
      <c r="K70" s="156">
        <v>1</v>
      </c>
      <c r="L70" s="157">
        <v>1271.7</v>
      </c>
      <c r="M70" s="180"/>
    </row>
    <row r="71" spans="1:15" s="148" customFormat="1" x14ac:dyDescent="0.2">
      <c r="A71" s="480"/>
      <c r="B71" s="19" t="s">
        <v>326</v>
      </c>
      <c r="C71" s="142"/>
      <c r="D71" s="152" t="s">
        <v>277</v>
      </c>
      <c r="E71" s="142"/>
      <c r="F71" s="142"/>
      <c r="G71" s="142"/>
      <c r="H71" s="329" t="s">
        <v>277</v>
      </c>
      <c r="I71" s="154">
        <v>1271.7</v>
      </c>
      <c r="J71" s="156">
        <v>1</v>
      </c>
      <c r="K71" s="156">
        <v>1</v>
      </c>
      <c r="L71" s="157">
        <v>1271.7</v>
      </c>
      <c r="M71" s="180"/>
    </row>
    <row r="72" spans="1:15" s="148" customFormat="1" x14ac:dyDescent="0.2">
      <c r="A72" s="480"/>
      <c r="B72" s="19" t="s">
        <v>327</v>
      </c>
      <c r="C72" s="142"/>
      <c r="D72" s="165"/>
      <c r="E72" s="152" t="s">
        <v>277</v>
      </c>
      <c r="F72" s="142"/>
      <c r="G72" s="142"/>
      <c r="H72" s="329" t="s">
        <v>277</v>
      </c>
      <c r="I72" s="154">
        <v>2014.7</v>
      </c>
      <c r="J72" s="156">
        <v>1</v>
      </c>
      <c r="K72" s="156">
        <v>1</v>
      </c>
      <c r="L72" s="157">
        <v>2014.7</v>
      </c>
      <c r="M72" s="180"/>
    </row>
    <row r="73" spans="1:15" s="148" customFormat="1" x14ac:dyDescent="0.2">
      <c r="A73" s="480"/>
      <c r="B73" s="19" t="s">
        <v>328</v>
      </c>
      <c r="C73" s="142"/>
      <c r="D73" s="152" t="s">
        <v>277</v>
      </c>
      <c r="E73" s="142"/>
      <c r="F73" s="142"/>
      <c r="G73" s="142"/>
      <c r="H73" s="329" t="s">
        <v>277</v>
      </c>
      <c r="I73" s="154">
        <v>1271.7</v>
      </c>
      <c r="J73" s="156">
        <v>1</v>
      </c>
      <c r="K73" s="156">
        <v>1</v>
      </c>
      <c r="L73" s="157">
        <v>1271.7</v>
      </c>
      <c r="M73" s="180"/>
    </row>
    <row r="74" spans="1:15" s="169" customFormat="1" x14ac:dyDescent="0.2">
      <c r="A74" s="480"/>
      <c r="B74" s="19" t="s">
        <v>329</v>
      </c>
      <c r="C74" s="142"/>
      <c r="D74" s="152" t="s">
        <v>277</v>
      </c>
      <c r="E74" s="142"/>
      <c r="F74" s="142"/>
      <c r="G74" s="142"/>
      <c r="H74" s="329" t="s">
        <v>277</v>
      </c>
      <c r="I74" s="154">
        <v>1271.7</v>
      </c>
      <c r="J74" s="156">
        <v>1</v>
      </c>
      <c r="K74" s="156">
        <v>1</v>
      </c>
      <c r="L74" s="157">
        <v>1271.7</v>
      </c>
      <c r="M74" s="180"/>
    </row>
    <row r="75" spans="1:15" s="169" customFormat="1" x14ac:dyDescent="0.2">
      <c r="A75" s="480"/>
      <c r="B75" s="181" t="s">
        <v>330</v>
      </c>
      <c r="C75" s="142"/>
      <c r="D75" s="152" t="s">
        <v>277</v>
      </c>
      <c r="E75" s="142"/>
      <c r="F75" s="142"/>
      <c r="G75" s="142"/>
      <c r="H75" s="329" t="s">
        <v>277</v>
      </c>
      <c r="I75" s="154">
        <v>1271.7</v>
      </c>
      <c r="J75" s="156">
        <v>1</v>
      </c>
      <c r="K75" s="156">
        <v>1</v>
      </c>
      <c r="L75" s="157">
        <v>1271.7</v>
      </c>
      <c r="M75" s="180"/>
    </row>
    <row r="76" spans="1:15" s="169" customFormat="1" x14ac:dyDescent="0.2">
      <c r="A76" s="480"/>
      <c r="B76" s="181" t="s">
        <v>331</v>
      </c>
      <c r="C76" s="142"/>
      <c r="D76" s="152" t="s">
        <v>277</v>
      </c>
      <c r="E76" s="142"/>
      <c r="F76" s="142"/>
      <c r="G76" s="142"/>
      <c r="H76" s="329" t="s">
        <v>277</v>
      </c>
      <c r="I76" s="154">
        <v>1271.7</v>
      </c>
      <c r="J76" s="156">
        <v>1</v>
      </c>
      <c r="K76" s="156">
        <v>1</v>
      </c>
      <c r="L76" s="157">
        <v>1271.7</v>
      </c>
      <c r="M76" s="180"/>
    </row>
    <row r="77" spans="1:15" s="169" customFormat="1" x14ac:dyDescent="0.2">
      <c r="A77" s="480"/>
      <c r="B77" s="181" t="s">
        <v>332</v>
      </c>
      <c r="C77" s="142"/>
      <c r="D77" s="142"/>
      <c r="E77" s="152" t="s">
        <v>277</v>
      </c>
      <c r="F77" s="142"/>
      <c r="G77" s="142"/>
      <c r="H77" s="329" t="s">
        <v>277</v>
      </c>
      <c r="I77" s="154">
        <v>2014.7</v>
      </c>
      <c r="J77" s="156">
        <v>1</v>
      </c>
      <c r="K77" s="156">
        <v>1</v>
      </c>
      <c r="L77" s="157">
        <v>2014.7</v>
      </c>
      <c r="M77" s="180"/>
    </row>
    <row r="78" spans="1:15" s="148" customFormat="1" x14ac:dyDescent="0.2">
      <c r="A78" s="480"/>
      <c r="B78" s="181" t="s">
        <v>333</v>
      </c>
      <c r="C78" s="142"/>
      <c r="D78" s="142"/>
      <c r="E78" s="152" t="s">
        <v>277</v>
      </c>
      <c r="F78" s="142"/>
      <c r="G78" s="142"/>
      <c r="H78" s="329" t="s">
        <v>277</v>
      </c>
      <c r="I78" s="154">
        <v>2014.7</v>
      </c>
      <c r="J78" s="156">
        <v>1</v>
      </c>
      <c r="K78" s="156">
        <v>1</v>
      </c>
      <c r="L78" s="157">
        <v>2014.7</v>
      </c>
      <c r="M78" s="180"/>
    </row>
    <row r="79" spans="1:15" s="148" customFormat="1" x14ac:dyDescent="0.2">
      <c r="A79" s="480"/>
      <c r="B79" s="19" t="s">
        <v>334</v>
      </c>
      <c r="C79" s="142"/>
      <c r="D79" s="152" t="s">
        <v>277</v>
      </c>
      <c r="E79" s="142"/>
      <c r="F79" s="142"/>
      <c r="G79" s="142"/>
      <c r="H79" s="329" t="s">
        <v>277</v>
      </c>
      <c r="I79" s="154">
        <v>1271.7</v>
      </c>
      <c r="J79" s="156">
        <v>1</v>
      </c>
      <c r="K79" s="156">
        <v>1</v>
      </c>
      <c r="L79" s="157">
        <v>1271.7</v>
      </c>
      <c r="M79" s="180"/>
    </row>
    <row r="80" spans="1:15" x14ac:dyDescent="0.25">
      <c r="A80" s="480"/>
      <c r="B80" s="19" t="s">
        <v>335</v>
      </c>
      <c r="C80" s="142"/>
      <c r="D80" s="152" t="s">
        <v>277</v>
      </c>
      <c r="E80" s="142"/>
      <c r="F80" s="142"/>
      <c r="G80" s="142"/>
      <c r="H80" s="329" t="s">
        <v>277</v>
      </c>
      <c r="I80" s="154">
        <v>1271.7</v>
      </c>
      <c r="J80" s="156">
        <v>1</v>
      </c>
      <c r="K80" s="156">
        <v>1</v>
      </c>
      <c r="L80" s="157">
        <v>1271.7</v>
      </c>
      <c r="M80" s="182"/>
    </row>
    <row r="81" spans="1:13" x14ac:dyDescent="0.25">
      <c r="A81" s="480"/>
      <c r="B81" s="154" t="s">
        <v>336</v>
      </c>
      <c r="C81" s="142" t="s">
        <v>277</v>
      </c>
      <c r="D81" s="152"/>
      <c r="E81" s="152"/>
      <c r="F81" s="152"/>
      <c r="G81" s="152"/>
      <c r="H81" s="329" t="s">
        <v>277</v>
      </c>
      <c r="I81" s="183">
        <v>1271.7</v>
      </c>
      <c r="J81" s="155">
        <v>0.9</v>
      </c>
      <c r="K81" s="156">
        <v>1</v>
      </c>
      <c r="L81" s="157">
        <v>1144.5</v>
      </c>
      <c r="M81" s="182"/>
    </row>
    <row r="82" spans="1:13" s="136" customFormat="1" x14ac:dyDescent="0.25">
      <c r="A82" s="480"/>
      <c r="B82" s="154" t="s">
        <v>337</v>
      </c>
      <c r="C82" s="165"/>
      <c r="D82" s="142" t="s">
        <v>277</v>
      </c>
      <c r="E82" s="152"/>
      <c r="F82" s="152"/>
      <c r="G82" s="152"/>
      <c r="H82" s="329" t="s">
        <v>277</v>
      </c>
      <c r="I82" s="154">
        <v>1271.7</v>
      </c>
      <c r="J82" s="156">
        <v>1</v>
      </c>
      <c r="K82" s="156">
        <v>1</v>
      </c>
      <c r="L82" s="157">
        <v>1271.7</v>
      </c>
      <c r="M82" s="182"/>
    </row>
    <row r="83" spans="1:13" s="136" customFormat="1" x14ac:dyDescent="0.25">
      <c r="A83" s="480"/>
      <c r="B83" s="154" t="s">
        <v>338</v>
      </c>
      <c r="C83" s="152"/>
      <c r="D83" s="152" t="s">
        <v>277</v>
      </c>
      <c r="E83" s="152"/>
      <c r="F83" s="152"/>
      <c r="G83" s="152"/>
      <c r="H83" s="329" t="s">
        <v>277</v>
      </c>
      <c r="I83" s="154">
        <v>1271.7</v>
      </c>
      <c r="J83" s="156">
        <v>1</v>
      </c>
      <c r="K83" s="156">
        <v>1</v>
      </c>
      <c r="L83" s="157">
        <v>1271.7</v>
      </c>
      <c r="M83" s="182"/>
    </row>
    <row r="84" spans="1:13" s="136" customFormat="1" x14ac:dyDescent="0.25">
      <c r="A84" s="480"/>
      <c r="B84" s="154" t="s">
        <v>339</v>
      </c>
      <c r="C84" s="152"/>
      <c r="D84" s="152" t="s">
        <v>277</v>
      </c>
      <c r="E84" s="152"/>
      <c r="F84" s="152"/>
      <c r="G84" s="152"/>
      <c r="H84" s="329" t="s">
        <v>277</v>
      </c>
      <c r="I84" s="154">
        <v>1271.7</v>
      </c>
      <c r="J84" s="156">
        <v>1</v>
      </c>
      <c r="K84" s="156">
        <v>1</v>
      </c>
      <c r="L84" s="157">
        <v>1271.7</v>
      </c>
      <c r="M84" s="182"/>
    </row>
    <row r="85" spans="1:13" s="136" customFormat="1" x14ac:dyDescent="0.25">
      <c r="A85" s="480"/>
      <c r="B85" s="154" t="s">
        <v>340</v>
      </c>
      <c r="C85" s="152"/>
      <c r="D85" s="152" t="s">
        <v>277</v>
      </c>
      <c r="E85" s="152"/>
      <c r="F85" s="152"/>
      <c r="G85" s="152"/>
      <c r="H85" s="329" t="s">
        <v>277</v>
      </c>
      <c r="I85" s="154">
        <v>1271.7</v>
      </c>
      <c r="J85" s="156">
        <v>1</v>
      </c>
      <c r="K85" s="156">
        <v>1</v>
      </c>
      <c r="L85" s="157">
        <v>1271.7</v>
      </c>
      <c r="M85" s="182"/>
    </row>
    <row r="86" spans="1:13" s="136" customFormat="1" x14ac:dyDescent="0.25">
      <c r="A86" s="480"/>
      <c r="B86" s="154" t="s">
        <v>341</v>
      </c>
      <c r="C86" s="152"/>
      <c r="D86" s="152" t="s">
        <v>277</v>
      </c>
      <c r="E86" s="152"/>
      <c r="F86" s="152"/>
      <c r="G86" s="152"/>
      <c r="H86" s="329" t="s">
        <v>277</v>
      </c>
      <c r="I86" s="154">
        <v>1271.7</v>
      </c>
      <c r="J86" s="156">
        <v>1</v>
      </c>
      <c r="K86" s="156">
        <v>1</v>
      </c>
      <c r="L86" s="157">
        <v>1271.7</v>
      </c>
      <c r="M86" s="182"/>
    </row>
    <row r="87" spans="1:13" s="136" customFormat="1" x14ac:dyDescent="0.25">
      <c r="A87" s="480"/>
      <c r="B87" s="154" t="s">
        <v>342</v>
      </c>
      <c r="C87" s="152"/>
      <c r="D87" s="152" t="s">
        <v>277</v>
      </c>
      <c r="E87" s="152"/>
      <c r="F87" s="152"/>
      <c r="G87" s="152"/>
      <c r="H87" s="329" t="s">
        <v>277</v>
      </c>
      <c r="I87" s="154">
        <v>1271.7</v>
      </c>
      <c r="J87" s="156">
        <v>1</v>
      </c>
      <c r="K87" s="156">
        <v>1</v>
      </c>
      <c r="L87" s="157">
        <v>1271.7</v>
      </c>
      <c r="M87" s="182"/>
    </row>
    <row r="88" spans="1:13" s="136" customFormat="1" x14ac:dyDescent="0.25">
      <c r="A88" s="480"/>
      <c r="B88" s="154" t="s">
        <v>343</v>
      </c>
      <c r="C88" s="152"/>
      <c r="D88" s="152" t="s">
        <v>277</v>
      </c>
      <c r="E88" s="152"/>
      <c r="F88" s="152"/>
      <c r="G88" s="152"/>
      <c r="H88" s="329" t="s">
        <v>277</v>
      </c>
      <c r="I88" s="154">
        <v>1271.7</v>
      </c>
      <c r="J88" s="156">
        <v>1</v>
      </c>
      <c r="K88" s="156">
        <v>1</v>
      </c>
      <c r="L88" s="157">
        <v>1271.7</v>
      </c>
      <c r="M88" s="182"/>
    </row>
    <row r="89" spans="1:13" s="136" customFormat="1" x14ac:dyDescent="0.25">
      <c r="A89" s="480"/>
      <c r="B89" s="154" t="s">
        <v>344</v>
      </c>
      <c r="C89" s="152"/>
      <c r="D89" s="152" t="s">
        <v>277</v>
      </c>
      <c r="E89" s="152"/>
      <c r="F89" s="152"/>
      <c r="G89" s="152"/>
      <c r="H89" s="329" t="s">
        <v>277</v>
      </c>
      <c r="I89" s="154">
        <v>1271.7</v>
      </c>
      <c r="J89" s="156">
        <v>1</v>
      </c>
      <c r="K89" s="156">
        <v>1</v>
      </c>
      <c r="L89" s="157">
        <v>1271.7</v>
      </c>
      <c r="M89" s="182"/>
    </row>
    <row r="90" spans="1:13" s="136" customFormat="1" x14ac:dyDescent="0.25">
      <c r="A90" s="480"/>
      <c r="B90" s="154" t="s">
        <v>345</v>
      </c>
      <c r="C90" s="152"/>
      <c r="D90" s="152" t="s">
        <v>277</v>
      </c>
      <c r="E90" s="152"/>
      <c r="F90" s="152"/>
      <c r="G90" s="152"/>
      <c r="H90" s="329" t="s">
        <v>277</v>
      </c>
      <c r="I90" s="154">
        <v>1271.7</v>
      </c>
      <c r="J90" s="156">
        <v>1</v>
      </c>
      <c r="K90" s="156">
        <v>1</v>
      </c>
      <c r="L90" s="157">
        <v>1271.7</v>
      </c>
      <c r="M90" s="182"/>
    </row>
    <row r="91" spans="1:13" x14ac:dyDescent="0.25">
      <c r="A91" s="480"/>
      <c r="B91" s="154" t="s">
        <v>346</v>
      </c>
      <c r="C91" s="152"/>
      <c r="D91" s="152" t="s">
        <v>277</v>
      </c>
      <c r="E91" s="152"/>
      <c r="F91" s="152"/>
      <c r="G91" s="152"/>
      <c r="H91" s="329" t="s">
        <v>277</v>
      </c>
      <c r="I91" s="154">
        <v>1271.7</v>
      </c>
      <c r="J91" s="156">
        <v>1</v>
      </c>
      <c r="K91" s="156">
        <v>1</v>
      </c>
      <c r="L91" s="157">
        <v>1271.7</v>
      </c>
      <c r="M91" s="182"/>
    </row>
    <row r="92" spans="1:13" x14ac:dyDescent="0.25">
      <c r="A92" s="480"/>
      <c r="B92" s="154" t="s">
        <v>347</v>
      </c>
      <c r="C92" s="142"/>
      <c r="D92" s="152" t="s">
        <v>277</v>
      </c>
      <c r="E92" s="152"/>
      <c r="F92" s="152"/>
      <c r="G92" s="152"/>
      <c r="H92" s="329" t="s">
        <v>277</v>
      </c>
      <c r="I92" s="154">
        <v>1271.7</v>
      </c>
      <c r="J92" s="156">
        <v>1</v>
      </c>
      <c r="K92" s="156">
        <v>1</v>
      </c>
      <c r="L92" s="157">
        <v>1271.7</v>
      </c>
      <c r="M92" s="182"/>
    </row>
    <row r="93" spans="1:13" s="148" customFormat="1" x14ac:dyDescent="0.2">
      <c r="A93" s="481"/>
      <c r="B93" s="154" t="s">
        <v>348</v>
      </c>
      <c r="C93" s="152"/>
      <c r="D93" s="152" t="s">
        <v>277</v>
      </c>
      <c r="E93" s="152"/>
      <c r="F93" s="152"/>
      <c r="G93" s="152"/>
      <c r="H93" s="329" t="s">
        <v>277</v>
      </c>
      <c r="I93" s="154">
        <v>1271.7</v>
      </c>
      <c r="J93" s="156">
        <v>1</v>
      </c>
      <c r="K93" s="156">
        <v>1</v>
      </c>
      <c r="L93" s="157">
        <v>1271.7</v>
      </c>
      <c r="M93" s="147"/>
    </row>
    <row r="94" spans="1:13" s="148" customFormat="1" ht="25.5" x14ac:dyDescent="0.2">
      <c r="A94" s="160">
        <v>80101</v>
      </c>
      <c r="B94" s="161" t="s">
        <v>2553</v>
      </c>
      <c r="C94" s="142"/>
      <c r="D94" s="142"/>
      <c r="E94" s="142"/>
      <c r="F94" s="142"/>
      <c r="G94" s="142"/>
      <c r="H94" s="329"/>
      <c r="I94" s="163"/>
      <c r="J94" s="156"/>
      <c r="K94" s="156"/>
      <c r="L94" s="157"/>
      <c r="M94" s="147">
        <v>1857.9250000000002</v>
      </c>
    </row>
    <row r="95" spans="1:13" s="148" customFormat="1" x14ac:dyDescent="0.2">
      <c r="A95" s="167"/>
      <c r="B95" s="125" t="s">
        <v>349</v>
      </c>
      <c r="C95" s="152"/>
      <c r="D95" s="152" t="s">
        <v>277</v>
      </c>
      <c r="E95" s="152"/>
      <c r="F95" s="152"/>
      <c r="G95" s="152"/>
      <c r="H95" s="329" t="s">
        <v>277</v>
      </c>
      <c r="I95" s="154">
        <v>1271.7</v>
      </c>
      <c r="J95" s="156">
        <v>1</v>
      </c>
      <c r="K95" s="156">
        <v>1</v>
      </c>
      <c r="L95" s="157">
        <v>1271.7</v>
      </c>
      <c r="M95" s="158"/>
    </row>
    <row r="96" spans="1:13" s="148" customFormat="1" x14ac:dyDescent="0.2">
      <c r="A96" s="167"/>
      <c r="B96" s="125" t="s">
        <v>350</v>
      </c>
      <c r="C96" s="152"/>
      <c r="D96" s="152" t="s">
        <v>277</v>
      </c>
      <c r="E96" s="152"/>
      <c r="F96" s="152"/>
      <c r="G96" s="152"/>
      <c r="H96" s="329" t="s">
        <v>277</v>
      </c>
      <c r="I96" s="154">
        <v>1271.7</v>
      </c>
      <c r="J96" s="156">
        <v>1</v>
      </c>
      <c r="K96" s="156">
        <v>1</v>
      </c>
      <c r="L96" s="157">
        <v>1271.7</v>
      </c>
      <c r="M96" s="158"/>
    </row>
    <row r="97" spans="1:13" s="148" customFormat="1" x14ac:dyDescent="0.2">
      <c r="A97" s="167"/>
      <c r="B97" s="125" t="s">
        <v>351</v>
      </c>
      <c r="C97" s="152"/>
      <c r="D97" s="152" t="s">
        <v>277</v>
      </c>
      <c r="E97" s="152"/>
      <c r="F97" s="152"/>
      <c r="G97" s="152"/>
      <c r="H97" s="329" t="s">
        <v>277</v>
      </c>
      <c r="I97" s="154">
        <v>1271.7</v>
      </c>
      <c r="J97" s="156">
        <v>1</v>
      </c>
      <c r="K97" s="156">
        <v>1</v>
      </c>
      <c r="L97" s="157">
        <v>1271.7</v>
      </c>
      <c r="M97" s="158"/>
    </row>
    <row r="98" spans="1:13" s="148" customFormat="1" ht="33.75" customHeight="1" x14ac:dyDescent="0.2">
      <c r="A98" s="167"/>
      <c r="B98" s="125" t="s">
        <v>352</v>
      </c>
      <c r="C98" s="152"/>
      <c r="D98" s="152" t="s">
        <v>277</v>
      </c>
      <c r="E98" s="152"/>
      <c r="F98" s="152"/>
      <c r="G98" s="152"/>
      <c r="H98" s="329" t="s">
        <v>277</v>
      </c>
      <c r="I98" s="154">
        <v>1271.7</v>
      </c>
      <c r="J98" s="156">
        <v>1</v>
      </c>
      <c r="K98" s="156">
        <v>1</v>
      </c>
      <c r="L98" s="157">
        <v>1271.7</v>
      </c>
      <c r="M98" s="158"/>
    </row>
    <row r="99" spans="1:13" s="148" customFormat="1" x14ac:dyDescent="0.2">
      <c r="A99" s="167"/>
      <c r="B99" s="125" t="s">
        <v>353</v>
      </c>
      <c r="C99" s="152"/>
      <c r="D99" s="152" t="s">
        <v>277</v>
      </c>
      <c r="E99" s="152"/>
      <c r="F99" s="152"/>
      <c r="G99" s="152"/>
      <c r="H99" s="329" t="s">
        <v>277</v>
      </c>
      <c r="I99" s="154">
        <v>1271.7</v>
      </c>
      <c r="J99" s="156">
        <v>1</v>
      </c>
      <c r="K99" s="156">
        <v>1</v>
      </c>
      <c r="L99" s="157">
        <v>1271.7</v>
      </c>
      <c r="M99" s="158"/>
    </row>
    <row r="100" spans="1:13" s="148" customFormat="1" x14ac:dyDescent="0.2">
      <c r="A100" s="167"/>
      <c r="B100" s="125" t="s">
        <v>354</v>
      </c>
      <c r="C100" s="152"/>
      <c r="D100" s="152" t="s">
        <v>277</v>
      </c>
      <c r="E100" s="152"/>
      <c r="F100" s="152"/>
      <c r="G100" s="152"/>
      <c r="H100" s="329" t="s">
        <v>277</v>
      </c>
      <c r="I100" s="154">
        <v>1271.7</v>
      </c>
      <c r="J100" s="156">
        <v>1</v>
      </c>
      <c r="K100" s="156">
        <v>1</v>
      </c>
      <c r="L100" s="157">
        <v>1271.7</v>
      </c>
      <c r="M100" s="158"/>
    </row>
    <row r="101" spans="1:13" s="148" customFormat="1" x14ac:dyDescent="0.2">
      <c r="A101" s="167"/>
      <c r="B101" s="72" t="s">
        <v>355</v>
      </c>
      <c r="C101" s="152"/>
      <c r="D101" s="152" t="s">
        <v>277</v>
      </c>
      <c r="E101" s="152"/>
      <c r="F101" s="152"/>
      <c r="G101" s="152"/>
      <c r="H101" s="329" t="s">
        <v>277</v>
      </c>
      <c r="I101" s="154">
        <v>1271.7</v>
      </c>
      <c r="J101" s="156">
        <v>1</v>
      </c>
      <c r="K101" s="156">
        <v>1</v>
      </c>
      <c r="L101" s="157">
        <v>1271.7</v>
      </c>
      <c r="M101" s="158"/>
    </row>
    <row r="102" spans="1:13" s="148" customFormat="1" x14ac:dyDescent="0.2">
      <c r="A102" s="167"/>
      <c r="B102" s="72" t="s">
        <v>356</v>
      </c>
      <c r="C102" s="152"/>
      <c r="D102" s="152" t="s">
        <v>277</v>
      </c>
      <c r="E102" s="152"/>
      <c r="F102" s="152"/>
      <c r="G102" s="152"/>
      <c r="H102" s="329" t="s">
        <v>277</v>
      </c>
      <c r="I102" s="154">
        <v>1271.7</v>
      </c>
      <c r="J102" s="156">
        <v>1</v>
      </c>
      <c r="K102" s="156">
        <v>1</v>
      </c>
      <c r="L102" s="157">
        <v>1271.7</v>
      </c>
      <c r="M102" s="158"/>
    </row>
    <row r="103" spans="1:13" s="148" customFormat="1" x14ac:dyDescent="0.2">
      <c r="A103" s="167"/>
      <c r="B103" s="72" t="s">
        <v>357</v>
      </c>
      <c r="C103" s="152"/>
      <c r="D103" s="152" t="s">
        <v>277</v>
      </c>
      <c r="E103" s="152"/>
      <c r="F103" s="152"/>
      <c r="G103" s="152"/>
      <c r="H103" s="329" t="s">
        <v>277</v>
      </c>
      <c r="I103" s="154">
        <v>1271.7</v>
      </c>
      <c r="J103" s="156">
        <v>1</v>
      </c>
      <c r="K103" s="156">
        <v>1</v>
      </c>
      <c r="L103" s="157">
        <v>1271.7</v>
      </c>
      <c r="M103" s="158"/>
    </row>
    <row r="104" spans="1:13" s="148" customFormat="1" x14ac:dyDescent="0.2">
      <c r="A104" s="167"/>
      <c r="B104" s="72" t="s">
        <v>358</v>
      </c>
      <c r="C104" s="152"/>
      <c r="D104" s="152" t="s">
        <v>277</v>
      </c>
      <c r="E104" s="152"/>
      <c r="F104" s="152"/>
      <c r="G104" s="152"/>
      <c r="H104" s="329" t="s">
        <v>277</v>
      </c>
      <c r="I104" s="154">
        <v>1271.7</v>
      </c>
      <c r="J104" s="156">
        <v>1</v>
      </c>
      <c r="K104" s="156">
        <v>1</v>
      </c>
      <c r="L104" s="157">
        <v>1271.7</v>
      </c>
      <c r="M104" s="158"/>
    </row>
    <row r="105" spans="1:13" s="148" customFormat="1" x14ac:dyDescent="0.2">
      <c r="A105" s="167"/>
      <c r="B105" s="72" t="s">
        <v>359</v>
      </c>
      <c r="C105" s="152"/>
      <c r="D105" s="165"/>
      <c r="E105" s="152" t="s">
        <v>277</v>
      </c>
      <c r="F105" s="152"/>
      <c r="G105" s="152"/>
      <c r="H105" s="329" t="s">
        <v>277</v>
      </c>
      <c r="I105" s="154">
        <v>2014.7</v>
      </c>
      <c r="J105" s="156">
        <v>1</v>
      </c>
      <c r="K105" s="156">
        <v>1</v>
      </c>
      <c r="L105" s="157">
        <v>2014.7</v>
      </c>
      <c r="M105" s="158"/>
    </row>
    <row r="106" spans="1:13" s="148" customFormat="1" x14ac:dyDescent="0.2">
      <c r="A106" s="167"/>
      <c r="B106" s="72" t="s">
        <v>360</v>
      </c>
      <c r="C106" s="152"/>
      <c r="D106" s="152" t="s">
        <v>277</v>
      </c>
      <c r="E106" s="165"/>
      <c r="F106" s="152"/>
      <c r="G106" s="152"/>
      <c r="H106" s="329" t="s">
        <v>277</v>
      </c>
      <c r="I106" s="154">
        <v>1271.7</v>
      </c>
      <c r="J106" s="156">
        <v>1</v>
      </c>
      <c r="K106" s="156">
        <v>1</v>
      </c>
      <c r="L106" s="157">
        <v>1271.7</v>
      </c>
      <c r="M106" s="158"/>
    </row>
    <row r="107" spans="1:13" s="148" customFormat="1" x14ac:dyDescent="0.2">
      <c r="A107" s="167"/>
      <c r="B107" s="72" t="s">
        <v>361</v>
      </c>
      <c r="C107" s="152"/>
      <c r="D107" s="152"/>
      <c r="E107" s="152" t="s">
        <v>277</v>
      </c>
      <c r="F107" s="152"/>
      <c r="G107" s="152"/>
      <c r="H107" s="329" t="s">
        <v>277</v>
      </c>
      <c r="I107" s="154">
        <v>2014.7</v>
      </c>
      <c r="J107" s="156">
        <v>1</v>
      </c>
      <c r="K107" s="156">
        <v>1</v>
      </c>
      <c r="L107" s="157">
        <v>2014.7</v>
      </c>
      <c r="M107" s="158"/>
    </row>
    <row r="108" spans="1:13" s="148" customFormat="1" x14ac:dyDescent="0.2">
      <c r="A108" s="175"/>
      <c r="B108" s="72" t="s">
        <v>362</v>
      </c>
      <c r="C108" s="152"/>
      <c r="D108" s="152"/>
      <c r="E108" s="152"/>
      <c r="F108" s="152" t="s">
        <v>277</v>
      </c>
      <c r="G108" s="152"/>
      <c r="H108" s="329" t="s">
        <v>277</v>
      </c>
      <c r="I108" s="154">
        <v>2262.3000000000002</v>
      </c>
      <c r="J108" s="156">
        <v>1</v>
      </c>
      <c r="K108" s="156">
        <v>1</v>
      </c>
      <c r="L108" s="157">
        <v>2262.3000000000002</v>
      </c>
      <c r="M108" s="158"/>
    </row>
    <row r="109" spans="1:13" s="148" customFormat="1" x14ac:dyDescent="0.2">
      <c r="B109" s="72" t="s">
        <v>363</v>
      </c>
      <c r="C109" s="152"/>
      <c r="D109" s="152"/>
      <c r="E109" s="152" t="s">
        <v>277</v>
      </c>
      <c r="F109" s="165"/>
      <c r="G109" s="152"/>
      <c r="H109" s="329" t="s">
        <v>277</v>
      </c>
      <c r="I109" s="154">
        <v>2014.7</v>
      </c>
      <c r="J109" s="156">
        <v>1</v>
      </c>
      <c r="K109" s="156">
        <v>1</v>
      </c>
      <c r="L109" s="146">
        <v>2014.7</v>
      </c>
      <c r="M109" s="147"/>
    </row>
    <row r="110" spans="1:13" s="148" customFormat="1" ht="38.25" x14ac:dyDescent="0.2">
      <c r="A110" s="160">
        <v>100901</v>
      </c>
      <c r="B110" s="161" t="s">
        <v>364</v>
      </c>
      <c r="C110" s="142"/>
      <c r="D110" s="142"/>
      <c r="E110" s="142"/>
      <c r="F110" s="142"/>
      <c r="G110" s="142"/>
      <c r="H110" s="329"/>
      <c r="I110" s="163"/>
      <c r="J110" s="155"/>
      <c r="K110" s="155"/>
      <c r="L110" s="157"/>
      <c r="M110" s="147">
        <v>207.37799999999999</v>
      </c>
    </row>
    <row r="111" spans="1:13" s="148" customFormat="1" x14ac:dyDescent="0.2">
      <c r="B111" s="19" t="s">
        <v>365</v>
      </c>
      <c r="C111" s="152"/>
      <c r="D111" s="152"/>
      <c r="E111" s="152"/>
      <c r="F111" s="152"/>
      <c r="G111" s="152" t="s">
        <v>277</v>
      </c>
      <c r="H111" s="329" t="s">
        <v>277</v>
      </c>
      <c r="I111" s="154">
        <v>2262.3000000000002</v>
      </c>
      <c r="J111" s="155">
        <v>1.1000000000000001</v>
      </c>
      <c r="K111" s="156">
        <v>1</v>
      </c>
      <c r="L111" s="146">
        <v>2488.5</v>
      </c>
      <c r="M111" s="147"/>
    </row>
    <row r="112" spans="1:13" s="148" customFormat="1" ht="25.5" x14ac:dyDescent="0.2">
      <c r="A112" s="160">
        <v>110101</v>
      </c>
      <c r="B112" s="161" t="s">
        <v>2554</v>
      </c>
      <c r="C112" s="142"/>
      <c r="D112" s="142"/>
      <c r="E112" s="142"/>
      <c r="F112" s="142"/>
      <c r="G112" s="142"/>
      <c r="H112" s="329"/>
      <c r="I112" s="163"/>
      <c r="J112" s="156"/>
      <c r="K112" s="156"/>
      <c r="L112" s="157"/>
      <c r="M112" s="147">
        <v>1563.4250000000002</v>
      </c>
    </row>
    <row r="113" spans="1:14" s="148" customFormat="1" ht="25.5" x14ac:dyDescent="0.2">
      <c r="A113" s="167"/>
      <c r="B113" s="19" t="s">
        <v>366</v>
      </c>
      <c r="C113" s="152"/>
      <c r="D113" s="152" t="s">
        <v>277</v>
      </c>
      <c r="E113" s="152"/>
      <c r="F113" s="152"/>
      <c r="G113" s="152"/>
      <c r="H113" s="329" t="s">
        <v>277</v>
      </c>
      <c r="I113" s="154">
        <v>1271.7</v>
      </c>
      <c r="J113" s="156">
        <v>1</v>
      </c>
      <c r="K113" s="156">
        <v>1</v>
      </c>
      <c r="L113" s="157">
        <v>1271.7</v>
      </c>
      <c r="M113" s="158"/>
      <c r="N113" s="179"/>
    </row>
    <row r="114" spans="1:14" s="148" customFormat="1" x14ac:dyDescent="0.2">
      <c r="A114" s="167"/>
      <c r="B114" s="19" t="s">
        <v>367</v>
      </c>
      <c r="C114" s="152"/>
      <c r="D114" s="152" t="s">
        <v>277</v>
      </c>
      <c r="E114" s="152"/>
      <c r="F114" s="152"/>
      <c r="G114" s="152"/>
      <c r="H114" s="329" t="s">
        <v>277</v>
      </c>
      <c r="I114" s="154">
        <v>1271.7</v>
      </c>
      <c r="J114" s="156">
        <v>1</v>
      </c>
      <c r="K114" s="156">
        <v>1</v>
      </c>
      <c r="L114" s="157">
        <v>1271.7</v>
      </c>
      <c r="M114" s="158"/>
    </row>
    <row r="115" spans="1:14" s="148" customFormat="1" x14ac:dyDescent="0.2">
      <c r="A115" s="167"/>
      <c r="B115" s="19" t="s">
        <v>368</v>
      </c>
      <c r="C115" s="152"/>
      <c r="D115" s="152" t="s">
        <v>277</v>
      </c>
      <c r="E115" s="152"/>
      <c r="F115" s="152"/>
      <c r="G115" s="152"/>
      <c r="H115" s="329" t="s">
        <v>277</v>
      </c>
      <c r="I115" s="154">
        <v>1271.7</v>
      </c>
      <c r="J115" s="156">
        <v>1</v>
      </c>
      <c r="K115" s="156">
        <v>1</v>
      </c>
      <c r="L115" s="157">
        <v>1271.7</v>
      </c>
      <c r="M115" s="158"/>
    </row>
    <row r="116" spans="1:14" s="148" customFormat="1" x14ac:dyDescent="0.2">
      <c r="A116" s="167"/>
      <c r="B116" s="19" t="s">
        <v>369</v>
      </c>
      <c r="C116" s="152"/>
      <c r="D116" s="152" t="s">
        <v>277</v>
      </c>
      <c r="E116" s="152"/>
      <c r="F116" s="152"/>
      <c r="G116" s="152"/>
      <c r="H116" s="329" t="s">
        <v>277</v>
      </c>
      <c r="I116" s="154">
        <v>1271.7</v>
      </c>
      <c r="J116" s="156">
        <v>1</v>
      </c>
      <c r="K116" s="156">
        <v>1</v>
      </c>
      <c r="L116" s="157">
        <v>1271.7</v>
      </c>
      <c r="M116" s="158"/>
    </row>
    <row r="117" spans="1:14" s="148" customFormat="1" x14ac:dyDescent="0.2">
      <c r="A117" s="167"/>
      <c r="B117" s="19" t="s">
        <v>370</v>
      </c>
      <c r="C117" s="152"/>
      <c r="D117" s="152" t="s">
        <v>277</v>
      </c>
      <c r="E117" s="152"/>
      <c r="F117" s="152"/>
      <c r="G117" s="152"/>
      <c r="H117" s="329" t="s">
        <v>277</v>
      </c>
      <c r="I117" s="154">
        <v>1271.7</v>
      </c>
      <c r="J117" s="156">
        <v>1</v>
      </c>
      <c r="K117" s="156">
        <v>1</v>
      </c>
      <c r="L117" s="157">
        <v>1271.7</v>
      </c>
      <c r="M117" s="158"/>
    </row>
    <row r="118" spans="1:14" s="148" customFormat="1" x14ac:dyDescent="0.2">
      <c r="A118" s="167"/>
      <c r="B118" s="19" t="s">
        <v>371</v>
      </c>
      <c r="C118" s="152"/>
      <c r="D118" s="152" t="s">
        <v>277</v>
      </c>
      <c r="E118" s="152"/>
      <c r="F118" s="152"/>
      <c r="G118" s="152"/>
      <c r="H118" s="329" t="s">
        <v>277</v>
      </c>
      <c r="I118" s="154">
        <v>1271.7</v>
      </c>
      <c r="J118" s="156">
        <v>1</v>
      </c>
      <c r="K118" s="156">
        <v>1</v>
      </c>
      <c r="L118" s="157">
        <v>1271.7</v>
      </c>
      <c r="M118" s="158"/>
    </row>
    <row r="119" spans="1:14" s="148" customFormat="1" x14ac:dyDescent="0.2">
      <c r="A119" s="167"/>
      <c r="B119" s="19" t="s">
        <v>372</v>
      </c>
      <c r="C119" s="152"/>
      <c r="D119" s="152" t="s">
        <v>277</v>
      </c>
      <c r="E119" s="152"/>
      <c r="F119" s="152"/>
      <c r="G119" s="152"/>
      <c r="H119" s="329" t="s">
        <v>277</v>
      </c>
      <c r="I119" s="154">
        <v>1271.7</v>
      </c>
      <c r="J119" s="156">
        <v>1</v>
      </c>
      <c r="K119" s="156">
        <v>1</v>
      </c>
      <c r="L119" s="157">
        <v>1271.7</v>
      </c>
      <c r="M119" s="158"/>
    </row>
    <row r="120" spans="1:14" s="148" customFormat="1" x14ac:dyDescent="0.2">
      <c r="A120" s="167"/>
      <c r="B120" s="19" t="s">
        <v>373</v>
      </c>
      <c r="C120" s="152"/>
      <c r="D120" s="152" t="s">
        <v>277</v>
      </c>
      <c r="E120" s="152"/>
      <c r="F120" s="152"/>
      <c r="G120" s="152"/>
      <c r="H120" s="329" t="s">
        <v>277</v>
      </c>
      <c r="I120" s="154">
        <v>1271.7</v>
      </c>
      <c r="J120" s="156">
        <v>1</v>
      </c>
      <c r="K120" s="156">
        <v>1</v>
      </c>
      <c r="L120" s="157">
        <v>1271.7</v>
      </c>
      <c r="M120" s="158"/>
    </row>
    <row r="121" spans="1:14" s="148" customFormat="1" ht="25.5" x14ac:dyDescent="0.2">
      <c r="A121" s="167"/>
      <c r="B121" s="184" t="s">
        <v>374</v>
      </c>
      <c r="C121" s="152"/>
      <c r="D121" s="152" t="s">
        <v>277</v>
      </c>
      <c r="E121" s="152"/>
      <c r="F121" s="152"/>
      <c r="G121" s="152"/>
      <c r="H121" s="329" t="s">
        <v>277</v>
      </c>
      <c r="I121" s="154">
        <v>1271.7</v>
      </c>
      <c r="J121" s="156">
        <v>1</v>
      </c>
      <c r="K121" s="156">
        <v>1</v>
      </c>
      <c r="L121" s="157">
        <v>1271.7</v>
      </c>
      <c r="M121" s="158"/>
    </row>
    <row r="122" spans="1:14" s="148" customFormat="1" x14ac:dyDescent="0.2">
      <c r="A122" s="167"/>
      <c r="B122" s="19" t="s">
        <v>375</v>
      </c>
      <c r="C122" s="152"/>
      <c r="D122" s="152"/>
      <c r="E122" s="152" t="s">
        <v>277</v>
      </c>
      <c r="F122" s="152"/>
      <c r="G122" s="152"/>
      <c r="H122" s="329" t="s">
        <v>277</v>
      </c>
      <c r="I122" s="154">
        <v>2014.7</v>
      </c>
      <c r="J122" s="156">
        <v>1</v>
      </c>
      <c r="K122" s="156">
        <v>1</v>
      </c>
      <c r="L122" s="157">
        <v>2014.7</v>
      </c>
      <c r="M122" s="158"/>
    </row>
    <row r="123" spans="1:14" s="148" customFormat="1" ht="25.5" x14ac:dyDescent="0.2">
      <c r="A123" s="167"/>
      <c r="B123" s="19" t="s">
        <v>376</v>
      </c>
      <c r="C123" s="152"/>
      <c r="D123" s="152"/>
      <c r="E123" s="152" t="s">
        <v>277</v>
      </c>
      <c r="F123" s="152"/>
      <c r="G123" s="152"/>
      <c r="H123" s="329" t="s">
        <v>277</v>
      </c>
      <c r="I123" s="154">
        <v>2014.7</v>
      </c>
      <c r="J123" s="156">
        <v>1</v>
      </c>
      <c r="K123" s="156">
        <v>1</v>
      </c>
      <c r="L123" s="157">
        <v>2014.7</v>
      </c>
      <c r="M123" s="158"/>
    </row>
    <row r="124" spans="1:14" s="148" customFormat="1" x14ac:dyDescent="0.2">
      <c r="B124" s="19" t="s">
        <v>377</v>
      </c>
      <c r="C124" s="152"/>
      <c r="D124" s="152"/>
      <c r="E124" s="152" t="s">
        <v>277</v>
      </c>
      <c r="F124" s="152"/>
      <c r="G124" s="152"/>
      <c r="H124" s="329" t="s">
        <v>277</v>
      </c>
      <c r="I124" s="154">
        <v>2014.7</v>
      </c>
      <c r="J124" s="156">
        <v>1</v>
      </c>
      <c r="K124" s="156">
        <v>1</v>
      </c>
      <c r="L124" s="157">
        <v>2014.7</v>
      </c>
      <c r="M124" s="158"/>
    </row>
    <row r="125" spans="1:14" s="148" customFormat="1" x14ac:dyDescent="0.2">
      <c r="A125" s="185"/>
      <c r="B125" s="19" t="s">
        <v>378</v>
      </c>
      <c r="C125" s="152"/>
      <c r="D125" s="152" t="s">
        <v>277</v>
      </c>
      <c r="E125" s="165"/>
      <c r="F125" s="152"/>
      <c r="G125" s="152"/>
      <c r="H125" s="329" t="s">
        <v>277</v>
      </c>
      <c r="I125" s="154">
        <v>1271.7</v>
      </c>
      <c r="J125" s="156">
        <v>1</v>
      </c>
      <c r="K125" s="156">
        <v>1</v>
      </c>
      <c r="L125" s="146">
        <v>1271.7</v>
      </c>
      <c r="M125" s="186"/>
    </row>
    <row r="126" spans="1:14" s="148" customFormat="1" ht="25.5" x14ac:dyDescent="0.2">
      <c r="A126" s="187">
        <v>141101</v>
      </c>
      <c r="B126" s="161" t="s">
        <v>2560</v>
      </c>
      <c r="C126" s="183"/>
      <c r="D126" s="183"/>
      <c r="E126" s="183"/>
      <c r="F126" s="183"/>
      <c r="G126" s="183"/>
      <c r="H126" s="329"/>
      <c r="I126" s="163"/>
      <c r="J126" s="156"/>
      <c r="K126" s="156"/>
      <c r="L126" s="157"/>
      <c r="M126" s="147">
        <v>1877.6679999999999</v>
      </c>
    </row>
    <row r="127" spans="1:14" s="148" customFormat="1" x14ac:dyDescent="0.2">
      <c r="A127" s="167"/>
      <c r="B127" s="58" t="s">
        <v>379</v>
      </c>
      <c r="C127" s="188"/>
      <c r="D127" s="189"/>
      <c r="E127" s="189" t="s">
        <v>380</v>
      </c>
      <c r="F127" s="189"/>
      <c r="G127" s="189"/>
      <c r="H127" s="329" t="s">
        <v>277</v>
      </c>
      <c r="I127" s="154">
        <v>2014.7</v>
      </c>
      <c r="J127" s="156">
        <v>1</v>
      </c>
      <c r="K127" s="156">
        <v>1</v>
      </c>
      <c r="L127" s="157">
        <v>2014.7</v>
      </c>
      <c r="M127" s="147"/>
    </row>
    <row r="128" spans="1:14" s="148" customFormat="1" x14ac:dyDescent="0.2">
      <c r="A128" s="167"/>
      <c r="B128" s="58" t="s">
        <v>381</v>
      </c>
      <c r="C128" s="188"/>
      <c r="D128" s="189"/>
      <c r="E128" s="189" t="s">
        <v>380</v>
      </c>
      <c r="F128" s="189"/>
      <c r="G128" s="189"/>
      <c r="H128" s="329" t="s">
        <v>277</v>
      </c>
      <c r="I128" s="154">
        <v>2014.7</v>
      </c>
      <c r="J128" s="156">
        <v>1</v>
      </c>
      <c r="K128" s="156">
        <v>1</v>
      </c>
      <c r="L128" s="157">
        <v>2014.7</v>
      </c>
      <c r="M128" s="147"/>
    </row>
    <row r="129" spans="1:13" s="148" customFormat="1" x14ac:dyDescent="0.2">
      <c r="A129" s="167"/>
      <c r="B129" s="58" t="s">
        <v>382</v>
      </c>
      <c r="C129" s="188"/>
      <c r="D129" s="189" t="s">
        <v>380</v>
      </c>
      <c r="E129" s="189"/>
      <c r="F129" s="189"/>
      <c r="G129" s="189"/>
      <c r="H129" s="329" t="s">
        <v>277</v>
      </c>
      <c r="I129" s="154">
        <v>1271.7</v>
      </c>
      <c r="J129" s="156">
        <v>1</v>
      </c>
      <c r="K129" s="156">
        <v>1</v>
      </c>
      <c r="L129" s="157">
        <v>1271.7</v>
      </c>
      <c r="M129" s="147"/>
    </row>
    <row r="130" spans="1:13" s="148" customFormat="1" x14ac:dyDescent="0.2">
      <c r="A130" s="167"/>
      <c r="B130" s="58" t="s">
        <v>383</v>
      </c>
      <c r="C130" s="188"/>
      <c r="D130" s="189" t="s">
        <v>380</v>
      </c>
      <c r="E130" s="189"/>
      <c r="F130" s="189"/>
      <c r="G130" s="189"/>
      <c r="H130" s="329" t="s">
        <v>277</v>
      </c>
      <c r="I130" s="154">
        <v>1271.7</v>
      </c>
      <c r="J130" s="156">
        <v>1</v>
      </c>
      <c r="K130" s="156">
        <v>1</v>
      </c>
      <c r="L130" s="157">
        <v>1271.7</v>
      </c>
      <c r="M130" s="147"/>
    </row>
    <row r="131" spans="1:13" s="148" customFormat="1" x14ac:dyDescent="0.2">
      <c r="A131" s="167"/>
      <c r="B131" s="58" t="s">
        <v>384</v>
      </c>
      <c r="C131" s="188"/>
      <c r="D131" s="189" t="s">
        <v>380</v>
      </c>
      <c r="E131" s="189"/>
      <c r="F131" s="189"/>
      <c r="G131" s="189"/>
      <c r="H131" s="329" t="s">
        <v>277</v>
      </c>
      <c r="I131" s="154">
        <v>1271.7</v>
      </c>
      <c r="J131" s="156">
        <v>1</v>
      </c>
      <c r="K131" s="156">
        <v>1</v>
      </c>
      <c r="L131" s="157">
        <v>1271.7</v>
      </c>
      <c r="M131" s="147"/>
    </row>
    <row r="132" spans="1:13" s="148" customFormat="1" x14ac:dyDescent="0.2">
      <c r="A132" s="167"/>
      <c r="B132" s="58" t="s">
        <v>385</v>
      </c>
      <c r="C132" s="188"/>
      <c r="D132" s="189" t="s">
        <v>380</v>
      </c>
      <c r="E132" s="189"/>
      <c r="F132" s="189"/>
      <c r="G132" s="189"/>
      <c r="H132" s="329" t="s">
        <v>277</v>
      </c>
      <c r="I132" s="154">
        <v>1271.7</v>
      </c>
      <c r="J132" s="156">
        <v>1</v>
      </c>
      <c r="K132" s="156">
        <v>1</v>
      </c>
      <c r="L132" s="157">
        <v>1271.7</v>
      </c>
      <c r="M132" s="147"/>
    </row>
    <row r="133" spans="1:13" s="148" customFormat="1" x14ac:dyDescent="0.2">
      <c r="A133" s="167"/>
      <c r="B133" s="58" t="s">
        <v>386</v>
      </c>
      <c r="C133" s="188"/>
      <c r="D133" s="189" t="s">
        <v>380</v>
      </c>
      <c r="E133" s="189"/>
      <c r="F133" s="189"/>
      <c r="G133" s="189"/>
      <c r="H133" s="329" t="s">
        <v>277</v>
      </c>
      <c r="I133" s="154">
        <v>1271.7</v>
      </c>
      <c r="J133" s="156">
        <v>1</v>
      </c>
      <c r="K133" s="156">
        <v>1</v>
      </c>
      <c r="L133" s="157">
        <v>1271.7</v>
      </c>
      <c r="M133" s="147"/>
    </row>
    <row r="134" spans="1:13" s="148" customFormat="1" x14ac:dyDescent="0.2">
      <c r="A134" s="167"/>
      <c r="B134" s="58" t="s">
        <v>387</v>
      </c>
      <c r="C134" s="188"/>
      <c r="D134" s="189"/>
      <c r="E134" s="190"/>
      <c r="F134" s="189" t="s">
        <v>380</v>
      </c>
      <c r="G134" s="189"/>
      <c r="H134" s="329" t="s">
        <v>277</v>
      </c>
      <c r="I134" s="154">
        <v>2262.3000000000002</v>
      </c>
      <c r="J134" s="156">
        <v>1</v>
      </c>
      <c r="K134" s="156">
        <v>1</v>
      </c>
      <c r="L134" s="157">
        <v>2262.3000000000002</v>
      </c>
      <c r="M134" s="147"/>
    </row>
    <row r="135" spans="1:13" s="148" customFormat="1" x14ac:dyDescent="0.2">
      <c r="A135" s="167"/>
      <c r="B135" s="58" t="s">
        <v>388</v>
      </c>
      <c r="C135" s="189" t="s">
        <v>380</v>
      </c>
      <c r="D135" s="190"/>
      <c r="E135" s="189"/>
      <c r="F135" s="189"/>
      <c r="G135" s="189"/>
      <c r="H135" s="329" t="s">
        <v>277</v>
      </c>
      <c r="I135" s="183">
        <v>1271.7</v>
      </c>
      <c r="J135" s="155">
        <v>0.9</v>
      </c>
      <c r="K135" s="156">
        <v>1</v>
      </c>
      <c r="L135" s="157">
        <v>1144.5</v>
      </c>
      <c r="M135" s="147"/>
    </row>
    <row r="136" spans="1:13" s="148" customFormat="1" x14ac:dyDescent="0.2">
      <c r="A136" s="167"/>
      <c r="B136" s="58" t="s">
        <v>389</v>
      </c>
      <c r="C136" s="188"/>
      <c r="D136" s="189"/>
      <c r="E136" s="189"/>
      <c r="F136" s="189"/>
      <c r="G136" s="189" t="s">
        <v>380</v>
      </c>
      <c r="H136" s="329" t="s">
        <v>277</v>
      </c>
      <c r="I136" s="154">
        <v>2262.3000000000002</v>
      </c>
      <c r="J136" s="155">
        <v>1.1000000000000001</v>
      </c>
      <c r="K136" s="156">
        <v>1</v>
      </c>
      <c r="L136" s="157">
        <v>2488.5</v>
      </c>
      <c r="M136" s="147"/>
    </row>
    <row r="137" spans="1:13" s="148" customFormat="1" x14ac:dyDescent="0.2">
      <c r="A137" s="167"/>
      <c r="B137" s="58" t="s">
        <v>390</v>
      </c>
      <c r="C137" s="188"/>
      <c r="D137" s="189"/>
      <c r="E137" s="189"/>
      <c r="F137" s="189"/>
      <c r="G137" s="189" t="s">
        <v>380</v>
      </c>
      <c r="H137" s="329" t="s">
        <v>277</v>
      </c>
      <c r="I137" s="154">
        <v>2262.3000000000002</v>
      </c>
      <c r="J137" s="155">
        <v>1.1000000000000001</v>
      </c>
      <c r="K137" s="156">
        <v>1</v>
      </c>
      <c r="L137" s="157">
        <v>2488.5</v>
      </c>
      <c r="M137" s="147"/>
    </row>
    <row r="138" spans="1:13" s="148" customFormat="1" x14ac:dyDescent="0.2">
      <c r="B138" s="58" t="s">
        <v>391</v>
      </c>
      <c r="C138" s="188"/>
      <c r="D138" s="189" t="s">
        <v>380</v>
      </c>
      <c r="E138" s="189"/>
      <c r="F138" s="189"/>
      <c r="G138" s="189"/>
      <c r="H138" s="329" t="s">
        <v>277</v>
      </c>
      <c r="I138" s="154">
        <v>1271.7</v>
      </c>
      <c r="J138" s="156">
        <v>1</v>
      </c>
      <c r="K138" s="156">
        <v>1</v>
      </c>
      <c r="L138" s="157">
        <v>1271.7</v>
      </c>
      <c r="M138" s="147"/>
    </row>
    <row r="139" spans="1:13" s="148" customFormat="1" x14ac:dyDescent="0.2">
      <c r="A139" s="185"/>
      <c r="B139" s="58" t="s">
        <v>392</v>
      </c>
      <c r="C139" s="188"/>
      <c r="D139" s="189"/>
      <c r="E139" s="189"/>
      <c r="F139" s="189"/>
      <c r="G139" s="189" t="s">
        <v>380</v>
      </c>
      <c r="H139" s="329" t="s">
        <v>277</v>
      </c>
      <c r="I139" s="154">
        <v>2262.3000000000002</v>
      </c>
      <c r="J139" s="155">
        <v>1.1000000000000001</v>
      </c>
      <c r="K139" s="156">
        <v>1</v>
      </c>
      <c r="L139" s="146">
        <v>2488.5</v>
      </c>
      <c r="M139" s="186"/>
    </row>
    <row r="140" spans="1:13" s="148" customFormat="1" ht="25.5" x14ac:dyDescent="0.2">
      <c r="A140" s="160">
        <v>150101</v>
      </c>
      <c r="B140" s="161" t="s">
        <v>2532</v>
      </c>
      <c r="C140" s="142"/>
      <c r="D140" s="142"/>
      <c r="E140" s="142"/>
      <c r="F140" s="142"/>
      <c r="G140" s="142"/>
      <c r="H140" s="329"/>
      <c r="I140" s="163"/>
      <c r="J140" s="155"/>
      <c r="K140" s="155"/>
      <c r="L140" s="157"/>
      <c r="M140" s="147">
        <v>207.37799999999999</v>
      </c>
    </row>
    <row r="141" spans="1:13" s="148" customFormat="1" x14ac:dyDescent="0.2">
      <c r="B141" s="125" t="s">
        <v>393</v>
      </c>
      <c r="C141" s="142"/>
      <c r="D141" s="142"/>
      <c r="E141" s="142"/>
      <c r="F141" s="142"/>
      <c r="G141" s="152" t="s">
        <v>277</v>
      </c>
      <c r="H141" s="329" t="s">
        <v>277</v>
      </c>
      <c r="I141" s="154">
        <v>2262.3000000000002</v>
      </c>
      <c r="J141" s="155">
        <v>1.1000000000000001</v>
      </c>
      <c r="K141" s="156">
        <v>1</v>
      </c>
      <c r="L141" s="146">
        <v>2488.5</v>
      </c>
      <c r="M141" s="186"/>
    </row>
    <row r="142" spans="1:13" s="148" customFormat="1" ht="25.5" x14ac:dyDescent="0.2">
      <c r="A142" s="160">
        <v>160101</v>
      </c>
      <c r="B142" s="161" t="s">
        <v>2533</v>
      </c>
      <c r="C142" s="142"/>
      <c r="D142" s="142"/>
      <c r="E142" s="142"/>
      <c r="F142" s="142"/>
      <c r="G142" s="142"/>
      <c r="H142" s="329"/>
      <c r="I142" s="163"/>
      <c r="J142" s="156"/>
      <c r="K142" s="156"/>
      <c r="L142" s="157"/>
      <c r="M142" s="147">
        <v>1263.3579999999999</v>
      </c>
    </row>
    <row r="143" spans="1:13" s="148" customFormat="1" x14ac:dyDescent="0.2">
      <c r="A143" s="167"/>
      <c r="B143" s="19" t="s">
        <v>394</v>
      </c>
      <c r="C143" s="142"/>
      <c r="D143" s="152" t="s">
        <v>277</v>
      </c>
      <c r="E143" s="142"/>
      <c r="F143" s="142"/>
      <c r="G143" s="142"/>
      <c r="H143" s="329" t="s">
        <v>277</v>
      </c>
      <c r="I143" s="154">
        <v>1271.7</v>
      </c>
      <c r="J143" s="156">
        <v>1</v>
      </c>
      <c r="K143" s="156">
        <v>1</v>
      </c>
      <c r="L143" s="157">
        <v>1271.7</v>
      </c>
      <c r="M143" s="147"/>
    </row>
    <row r="144" spans="1:13" s="148" customFormat="1" x14ac:dyDescent="0.2">
      <c r="A144" s="167"/>
      <c r="B144" s="19" t="s">
        <v>395</v>
      </c>
      <c r="C144" s="142"/>
      <c r="D144" s="152" t="s">
        <v>277</v>
      </c>
      <c r="E144" s="142"/>
      <c r="F144" s="142"/>
      <c r="G144" s="142"/>
      <c r="H144" s="329" t="s">
        <v>277</v>
      </c>
      <c r="I144" s="154">
        <v>1271.7</v>
      </c>
      <c r="J144" s="156">
        <v>1</v>
      </c>
      <c r="K144" s="156">
        <v>1</v>
      </c>
      <c r="L144" s="157">
        <v>1271.7</v>
      </c>
      <c r="M144" s="147"/>
    </row>
    <row r="145" spans="1:13" s="148" customFormat="1" x14ac:dyDescent="0.2">
      <c r="A145" s="167"/>
      <c r="B145" s="19" t="s">
        <v>396</v>
      </c>
      <c r="C145" s="142"/>
      <c r="D145" s="152" t="s">
        <v>277</v>
      </c>
      <c r="E145" s="142"/>
      <c r="F145" s="142"/>
      <c r="G145" s="142"/>
      <c r="H145" s="329" t="s">
        <v>277</v>
      </c>
      <c r="I145" s="154">
        <v>1271.7</v>
      </c>
      <c r="J145" s="156">
        <v>1</v>
      </c>
      <c r="K145" s="156">
        <v>1</v>
      </c>
      <c r="L145" s="157">
        <v>1271.7</v>
      </c>
      <c r="M145" s="147"/>
    </row>
    <row r="146" spans="1:13" s="148" customFormat="1" x14ac:dyDescent="0.2">
      <c r="A146" s="167"/>
      <c r="B146" s="19" t="s">
        <v>397</v>
      </c>
      <c r="C146" s="142"/>
      <c r="D146" s="152" t="s">
        <v>277</v>
      </c>
      <c r="E146" s="142"/>
      <c r="F146" s="142"/>
      <c r="G146" s="142"/>
      <c r="H146" s="329" t="s">
        <v>277</v>
      </c>
      <c r="I146" s="154">
        <v>1271.7</v>
      </c>
      <c r="J146" s="156">
        <v>1</v>
      </c>
      <c r="K146" s="156">
        <v>1</v>
      </c>
      <c r="L146" s="157">
        <v>1271.7</v>
      </c>
      <c r="M146" s="147"/>
    </row>
    <row r="147" spans="1:13" s="148" customFormat="1" x14ac:dyDescent="0.2">
      <c r="A147" s="167"/>
      <c r="B147" s="19" t="s">
        <v>398</v>
      </c>
      <c r="C147" s="142"/>
      <c r="D147" s="142"/>
      <c r="E147" s="152" t="s">
        <v>277</v>
      </c>
      <c r="F147" s="142"/>
      <c r="G147" s="142"/>
      <c r="H147" s="329" t="s">
        <v>277</v>
      </c>
      <c r="I147" s="154">
        <v>2014.7</v>
      </c>
      <c r="J147" s="156">
        <v>1</v>
      </c>
      <c r="K147" s="156">
        <v>1</v>
      </c>
      <c r="L147" s="157">
        <v>2014.7</v>
      </c>
      <c r="M147" s="147"/>
    </row>
    <row r="148" spans="1:13" s="148" customFormat="1" x14ac:dyDescent="0.2">
      <c r="A148" s="167"/>
      <c r="B148" s="19" t="s">
        <v>399</v>
      </c>
      <c r="C148" s="142"/>
      <c r="D148" s="142"/>
      <c r="E148" s="152" t="s">
        <v>277</v>
      </c>
      <c r="F148" s="142"/>
      <c r="G148" s="142"/>
      <c r="H148" s="329" t="s">
        <v>277</v>
      </c>
      <c r="I148" s="154">
        <v>2014.7</v>
      </c>
      <c r="J148" s="156">
        <v>1</v>
      </c>
      <c r="K148" s="156">
        <v>1</v>
      </c>
      <c r="L148" s="157">
        <v>2014.7</v>
      </c>
      <c r="M148" s="147"/>
    </row>
    <row r="149" spans="1:13" s="148" customFormat="1" x14ac:dyDescent="0.2">
      <c r="A149" s="167"/>
      <c r="B149" s="19" t="s">
        <v>400</v>
      </c>
      <c r="C149" s="142"/>
      <c r="D149" s="142"/>
      <c r="E149" s="152" t="s">
        <v>277</v>
      </c>
      <c r="F149" s="142"/>
      <c r="G149" s="142"/>
      <c r="H149" s="329" t="s">
        <v>277</v>
      </c>
      <c r="I149" s="154">
        <v>2014.7</v>
      </c>
      <c r="J149" s="156">
        <v>1</v>
      </c>
      <c r="K149" s="156">
        <v>1</v>
      </c>
      <c r="L149" s="157">
        <v>2014.7</v>
      </c>
      <c r="M149" s="147"/>
    </row>
    <row r="150" spans="1:13" s="148" customFormat="1" x14ac:dyDescent="0.2">
      <c r="B150" s="19" t="s">
        <v>401</v>
      </c>
      <c r="C150" s="142"/>
      <c r="D150" s="142"/>
      <c r="E150" s="152" t="s">
        <v>277</v>
      </c>
      <c r="F150" s="142"/>
      <c r="G150" s="142"/>
      <c r="H150" s="329" t="s">
        <v>277</v>
      </c>
      <c r="I150" s="154">
        <v>2014.7</v>
      </c>
      <c r="J150" s="156">
        <v>1</v>
      </c>
      <c r="K150" s="156">
        <v>1</v>
      </c>
      <c r="L150" s="157">
        <v>2014.7</v>
      </c>
      <c r="M150" s="147"/>
    </row>
    <row r="151" spans="1:13" s="148" customFormat="1" x14ac:dyDescent="0.2">
      <c r="A151" s="185"/>
      <c r="B151" s="19" t="s">
        <v>402</v>
      </c>
      <c r="C151" s="142"/>
      <c r="D151" s="142"/>
      <c r="E151" s="152" t="s">
        <v>277</v>
      </c>
      <c r="F151" s="142"/>
      <c r="G151" s="142"/>
      <c r="H151" s="329" t="s">
        <v>277</v>
      </c>
      <c r="I151" s="154">
        <v>2014.7</v>
      </c>
      <c r="J151" s="156">
        <v>1</v>
      </c>
      <c r="K151" s="156">
        <v>1</v>
      </c>
      <c r="L151" s="146">
        <v>2014.7</v>
      </c>
      <c r="M151" s="186"/>
    </row>
    <row r="152" spans="1:13" s="148" customFormat="1" ht="25.5" x14ac:dyDescent="0.2">
      <c r="A152" s="167">
        <v>170101</v>
      </c>
      <c r="B152" s="161" t="s">
        <v>2534</v>
      </c>
      <c r="C152" s="142"/>
      <c r="D152" s="142"/>
      <c r="E152" s="142"/>
      <c r="F152" s="142"/>
      <c r="G152" s="142"/>
      <c r="H152" s="329"/>
      <c r="I152" s="163"/>
      <c r="J152" s="156"/>
      <c r="K152" s="156"/>
      <c r="L152" s="157"/>
      <c r="M152" s="147">
        <v>2929.163</v>
      </c>
    </row>
    <row r="153" spans="1:13" s="148" customFormat="1" x14ac:dyDescent="0.2">
      <c r="A153" s="167"/>
      <c r="B153" s="19" t="s">
        <v>403</v>
      </c>
      <c r="C153" s="142"/>
      <c r="D153" s="152" t="s">
        <v>277</v>
      </c>
      <c r="E153" s="142"/>
      <c r="F153" s="142"/>
      <c r="G153" s="142"/>
      <c r="H153" s="329" t="s">
        <v>277</v>
      </c>
      <c r="I153" s="154">
        <v>1271.7</v>
      </c>
      <c r="J153" s="156">
        <v>1</v>
      </c>
      <c r="K153" s="156">
        <v>1</v>
      </c>
      <c r="L153" s="157">
        <v>1271.7</v>
      </c>
      <c r="M153" s="147"/>
    </row>
    <row r="154" spans="1:13" s="148" customFormat="1" x14ac:dyDescent="0.2">
      <c r="A154" s="167"/>
      <c r="B154" s="19" t="s">
        <v>404</v>
      </c>
      <c r="C154" s="142"/>
      <c r="D154" s="152" t="s">
        <v>277</v>
      </c>
      <c r="E154" s="142"/>
      <c r="F154" s="142"/>
      <c r="G154" s="142"/>
      <c r="H154" s="329" t="s">
        <v>277</v>
      </c>
      <c r="I154" s="154">
        <v>1271.7</v>
      </c>
      <c r="J154" s="156">
        <v>1</v>
      </c>
      <c r="K154" s="156">
        <v>1</v>
      </c>
      <c r="L154" s="157">
        <v>1271.7</v>
      </c>
      <c r="M154" s="147"/>
    </row>
    <row r="155" spans="1:13" s="148" customFormat="1" x14ac:dyDescent="0.2">
      <c r="A155" s="167"/>
      <c r="B155" s="19" t="s">
        <v>405</v>
      </c>
      <c r="C155" s="142"/>
      <c r="D155" s="152" t="s">
        <v>277</v>
      </c>
      <c r="E155" s="142"/>
      <c r="F155" s="142"/>
      <c r="G155" s="142"/>
      <c r="H155" s="329" t="s">
        <v>277</v>
      </c>
      <c r="I155" s="154">
        <v>1271.7</v>
      </c>
      <c r="J155" s="156">
        <v>1</v>
      </c>
      <c r="K155" s="156">
        <v>1</v>
      </c>
      <c r="L155" s="157">
        <v>1271.7</v>
      </c>
      <c r="M155" s="147"/>
    </row>
    <row r="156" spans="1:13" s="148" customFormat="1" x14ac:dyDescent="0.2">
      <c r="A156" s="167"/>
      <c r="B156" s="19" t="s">
        <v>406</v>
      </c>
      <c r="C156" s="142"/>
      <c r="D156" s="152" t="s">
        <v>277</v>
      </c>
      <c r="E156" s="142"/>
      <c r="F156" s="142"/>
      <c r="G156" s="142"/>
      <c r="H156" s="329" t="s">
        <v>277</v>
      </c>
      <c r="I156" s="154">
        <v>1271.7</v>
      </c>
      <c r="J156" s="156">
        <v>1</v>
      </c>
      <c r="K156" s="156">
        <v>1</v>
      </c>
      <c r="L156" s="157">
        <v>1271.7</v>
      </c>
      <c r="M156" s="147"/>
    </row>
    <row r="157" spans="1:13" s="148" customFormat="1" x14ac:dyDescent="0.2">
      <c r="A157" s="167"/>
      <c r="B157" s="19" t="s">
        <v>407</v>
      </c>
      <c r="C157" s="142"/>
      <c r="D157" s="152" t="s">
        <v>277</v>
      </c>
      <c r="E157" s="142"/>
      <c r="F157" s="142"/>
      <c r="G157" s="142"/>
      <c r="H157" s="329" t="s">
        <v>277</v>
      </c>
      <c r="I157" s="154">
        <v>1271.7</v>
      </c>
      <c r="J157" s="156">
        <v>1</v>
      </c>
      <c r="K157" s="156">
        <v>1</v>
      </c>
      <c r="L157" s="157">
        <v>1271.7</v>
      </c>
      <c r="M157" s="147"/>
    </row>
    <row r="158" spans="1:13" s="148" customFormat="1" x14ac:dyDescent="0.2">
      <c r="A158" s="167"/>
      <c r="B158" s="19" t="s">
        <v>408</v>
      </c>
      <c r="C158" s="142"/>
      <c r="D158" s="152" t="s">
        <v>277</v>
      </c>
      <c r="E158" s="142"/>
      <c r="F158" s="142"/>
      <c r="G158" s="142"/>
      <c r="H158" s="329" t="s">
        <v>277</v>
      </c>
      <c r="I158" s="154">
        <v>1271.7</v>
      </c>
      <c r="J158" s="156">
        <v>1</v>
      </c>
      <c r="K158" s="156">
        <v>1</v>
      </c>
      <c r="L158" s="157">
        <v>1271.7</v>
      </c>
      <c r="M158" s="147"/>
    </row>
    <row r="159" spans="1:13" s="148" customFormat="1" x14ac:dyDescent="0.2">
      <c r="A159" s="167"/>
      <c r="B159" s="19" t="s">
        <v>409</v>
      </c>
      <c r="C159" s="142"/>
      <c r="D159" s="152" t="s">
        <v>277</v>
      </c>
      <c r="E159" s="142"/>
      <c r="F159" s="142"/>
      <c r="G159" s="142"/>
      <c r="H159" s="329" t="s">
        <v>277</v>
      </c>
      <c r="I159" s="154">
        <v>1271.7</v>
      </c>
      <c r="J159" s="156">
        <v>1</v>
      </c>
      <c r="K159" s="156">
        <v>1</v>
      </c>
      <c r="L159" s="157">
        <v>1271.7</v>
      </c>
      <c r="M159" s="147"/>
    </row>
    <row r="160" spans="1:13" s="148" customFormat="1" x14ac:dyDescent="0.2">
      <c r="A160" s="167"/>
      <c r="B160" s="19" t="s">
        <v>410</v>
      </c>
      <c r="C160" s="142"/>
      <c r="D160" s="152" t="s">
        <v>277</v>
      </c>
      <c r="E160" s="142"/>
      <c r="F160" s="142"/>
      <c r="G160" s="142"/>
      <c r="H160" s="329" t="s">
        <v>277</v>
      </c>
      <c r="I160" s="154">
        <v>1271.7</v>
      </c>
      <c r="J160" s="156">
        <v>1</v>
      </c>
      <c r="K160" s="156">
        <v>1</v>
      </c>
      <c r="L160" s="157">
        <v>1271.7</v>
      </c>
      <c r="M160" s="147"/>
    </row>
    <row r="161" spans="1:13" s="148" customFormat="1" x14ac:dyDescent="0.2">
      <c r="A161" s="167"/>
      <c r="B161" s="19" t="s">
        <v>411</v>
      </c>
      <c r="C161" s="142"/>
      <c r="D161" s="152" t="s">
        <v>277</v>
      </c>
      <c r="E161" s="142"/>
      <c r="F161" s="142"/>
      <c r="G161" s="142"/>
      <c r="H161" s="329" t="s">
        <v>277</v>
      </c>
      <c r="I161" s="154">
        <v>1271.7</v>
      </c>
      <c r="J161" s="156">
        <v>1</v>
      </c>
      <c r="K161" s="156">
        <v>1</v>
      </c>
      <c r="L161" s="157">
        <v>1271.7</v>
      </c>
      <c r="M161" s="147"/>
    </row>
    <row r="162" spans="1:13" s="148" customFormat="1" x14ac:dyDescent="0.2">
      <c r="A162" s="167"/>
      <c r="B162" s="19" t="s">
        <v>412</v>
      </c>
      <c r="C162" s="142"/>
      <c r="D162" s="152" t="s">
        <v>277</v>
      </c>
      <c r="E162" s="142"/>
      <c r="F162" s="142"/>
      <c r="G162" s="142"/>
      <c r="H162" s="329" t="s">
        <v>277</v>
      </c>
      <c r="I162" s="154">
        <v>1271.7</v>
      </c>
      <c r="J162" s="156">
        <v>1</v>
      </c>
      <c r="K162" s="156">
        <v>1</v>
      </c>
      <c r="L162" s="157">
        <v>1271.7</v>
      </c>
      <c r="M162" s="147"/>
    </row>
    <row r="163" spans="1:13" s="148" customFormat="1" x14ac:dyDescent="0.2">
      <c r="A163" s="167"/>
      <c r="B163" s="19" t="s">
        <v>413</v>
      </c>
      <c r="C163" s="142"/>
      <c r="D163" s="152" t="s">
        <v>277</v>
      </c>
      <c r="E163" s="142"/>
      <c r="F163" s="142"/>
      <c r="G163" s="142"/>
      <c r="H163" s="329" t="s">
        <v>277</v>
      </c>
      <c r="I163" s="154">
        <v>1271.7</v>
      </c>
      <c r="J163" s="156">
        <v>1</v>
      </c>
      <c r="K163" s="156">
        <v>1</v>
      </c>
      <c r="L163" s="157">
        <v>1271.7</v>
      </c>
      <c r="M163" s="147"/>
    </row>
    <row r="164" spans="1:13" s="148" customFormat="1" x14ac:dyDescent="0.2">
      <c r="A164" s="167"/>
      <c r="B164" s="19" t="s">
        <v>414</v>
      </c>
      <c r="C164" s="142"/>
      <c r="D164" s="152" t="s">
        <v>277</v>
      </c>
      <c r="E164" s="142"/>
      <c r="F164" s="142"/>
      <c r="G164" s="142"/>
      <c r="H164" s="329" t="s">
        <v>277</v>
      </c>
      <c r="I164" s="154">
        <v>1271.7</v>
      </c>
      <c r="J164" s="156">
        <v>1</v>
      </c>
      <c r="K164" s="156">
        <v>1</v>
      </c>
      <c r="L164" s="157">
        <v>1271.7</v>
      </c>
      <c r="M164" s="147"/>
    </row>
    <row r="165" spans="1:13" s="148" customFormat="1" x14ac:dyDescent="0.2">
      <c r="A165" s="167"/>
      <c r="B165" s="19" t="s">
        <v>415</v>
      </c>
      <c r="C165" s="142"/>
      <c r="D165" s="152" t="s">
        <v>277</v>
      </c>
      <c r="E165" s="142"/>
      <c r="F165" s="142"/>
      <c r="G165" s="142"/>
      <c r="H165" s="329" t="s">
        <v>277</v>
      </c>
      <c r="I165" s="154">
        <v>1271.7</v>
      </c>
      <c r="J165" s="156">
        <v>1</v>
      </c>
      <c r="K165" s="156">
        <v>1</v>
      </c>
      <c r="L165" s="157">
        <v>1271.7</v>
      </c>
      <c r="M165" s="147"/>
    </row>
    <row r="166" spans="1:13" s="148" customFormat="1" x14ac:dyDescent="0.2">
      <c r="A166" s="167"/>
      <c r="B166" s="19" t="s">
        <v>416</v>
      </c>
      <c r="C166" s="142"/>
      <c r="D166" s="152" t="s">
        <v>277</v>
      </c>
      <c r="E166" s="142"/>
      <c r="F166" s="142"/>
      <c r="G166" s="142"/>
      <c r="H166" s="329" t="s">
        <v>277</v>
      </c>
      <c r="I166" s="154">
        <v>1271.7</v>
      </c>
      <c r="J166" s="156">
        <v>1</v>
      </c>
      <c r="K166" s="156">
        <v>1</v>
      </c>
      <c r="L166" s="157">
        <v>1271.7</v>
      </c>
      <c r="M166" s="147"/>
    </row>
    <row r="167" spans="1:13" s="148" customFormat="1" x14ac:dyDescent="0.2">
      <c r="A167" s="167"/>
      <c r="B167" s="19" t="s">
        <v>417</v>
      </c>
      <c r="C167" s="142"/>
      <c r="D167" s="152" t="s">
        <v>277</v>
      </c>
      <c r="E167" s="165"/>
      <c r="F167" s="142"/>
      <c r="G167" s="142"/>
      <c r="H167" s="329" t="s">
        <v>277</v>
      </c>
      <c r="I167" s="154">
        <v>1271.7</v>
      </c>
      <c r="J167" s="156">
        <v>1</v>
      </c>
      <c r="K167" s="156">
        <v>1</v>
      </c>
      <c r="L167" s="157">
        <v>1271.7</v>
      </c>
      <c r="M167" s="147"/>
    </row>
    <row r="168" spans="1:13" s="148" customFormat="1" x14ac:dyDescent="0.2">
      <c r="A168" s="167"/>
      <c r="B168" s="19" t="s">
        <v>418</v>
      </c>
      <c r="C168" s="142"/>
      <c r="D168" s="152" t="s">
        <v>277</v>
      </c>
      <c r="E168" s="142"/>
      <c r="F168" s="142"/>
      <c r="G168" s="142"/>
      <c r="H168" s="329" t="s">
        <v>277</v>
      </c>
      <c r="I168" s="154">
        <v>1271.7</v>
      </c>
      <c r="J168" s="156">
        <v>1</v>
      </c>
      <c r="K168" s="156">
        <v>1</v>
      </c>
      <c r="L168" s="157">
        <v>1271.7</v>
      </c>
      <c r="M168" s="147"/>
    </row>
    <row r="169" spans="1:13" s="148" customFormat="1" x14ac:dyDescent="0.2">
      <c r="A169" s="167"/>
      <c r="B169" s="19" t="s">
        <v>419</v>
      </c>
      <c r="C169" s="142"/>
      <c r="D169" s="152" t="s">
        <v>277</v>
      </c>
      <c r="E169" s="165"/>
      <c r="F169" s="142"/>
      <c r="G169" s="142"/>
      <c r="H169" s="329" t="s">
        <v>277</v>
      </c>
      <c r="I169" s="154">
        <v>1271.7</v>
      </c>
      <c r="J169" s="156">
        <v>1</v>
      </c>
      <c r="K169" s="156">
        <v>1</v>
      </c>
      <c r="L169" s="157">
        <v>1271.7</v>
      </c>
      <c r="M169" s="147"/>
    </row>
    <row r="170" spans="1:13" s="148" customFormat="1" x14ac:dyDescent="0.2">
      <c r="A170" s="167"/>
      <c r="B170" s="19" t="s">
        <v>420</v>
      </c>
      <c r="C170" s="142"/>
      <c r="D170" s="142"/>
      <c r="E170" s="152" t="s">
        <v>277</v>
      </c>
      <c r="F170" s="142"/>
      <c r="G170" s="142"/>
      <c r="H170" s="329" t="s">
        <v>277</v>
      </c>
      <c r="I170" s="154">
        <v>2014.7</v>
      </c>
      <c r="J170" s="156">
        <v>1</v>
      </c>
      <c r="K170" s="156">
        <v>1</v>
      </c>
      <c r="L170" s="157">
        <v>2014.7</v>
      </c>
      <c r="M170" s="158"/>
    </row>
    <row r="171" spans="1:13" s="148" customFormat="1" x14ac:dyDescent="0.2">
      <c r="A171" s="167"/>
      <c r="B171" s="19" t="s">
        <v>421</v>
      </c>
      <c r="C171" s="142"/>
      <c r="D171" s="142"/>
      <c r="E171" s="152" t="s">
        <v>277</v>
      </c>
      <c r="F171" s="142"/>
      <c r="G171" s="142"/>
      <c r="H171" s="329" t="s">
        <v>277</v>
      </c>
      <c r="I171" s="154">
        <v>2014.7</v>
      </c>
      <c r="J171" s="156">
        <v>1</v>
      </c>
      <c r="K171" s="156">
        <v>1</v>
      </c>
      <c r="L171" s="157">
        <v>2014.7</v>
      </c>
      <c r="M171" s="147"/>
    </row>
    <row r="172" spans="1:13" s="148" customFormat="1" x14ac:dyDescent="0.2">
      <c r="A172" s="167"/>
      <c r="B172" s="19" t="s">
        <v>422</v>
      </c>
      <c r="C172" s="142"/>
      <c r="D172" s="142"/>
      <c r="E172" s="142"/>
      <c r="F172" s="152" t="s">
        <v>277</v>
      </c>
      <c r="G172" s="142"/>
      <c r="H172" s="329" t="s">
        <v>277</v>
      </c>
      <c r="I172" s="154">
        <v>2262.3000000000002</v>
      </c>
      <c r="J172" s="156">
        <v>1</v>
      </c>
      <c r="K172" s="156">
        <v>1</v>
      </c>
      <c r="L172" s="157">
        <v>2262.3000000000002</v>
      </c>
      <c r="M172" s="147"/>
    </row>
    <row r="173" spans="1:13" s="148" customFormat="1" x14ac:dyDescent="0.2">
      <c r="A173" s="167"/>
      <c r="B173" s="19" t="s">
        <v>423</v>
      </c>
      <c r="C173" s="142"/>
      <c r="D173" s="142"/>
      <c r="E173" s="142"/>
      <c r="F173" s="152" t="s">
        <v>277</v>
      </c>
      <c r="G173" s="142"/>
      <c r="H173" s="329" t="s">
        <v>277</v>
      </c>
      <c r="I173" s="154">
        <v>2262.3000000000002</v>
      </c>
      <c r="J173" s="156">
        <v>1</v>
      </c>
      <c r="K173" s="156">
        <v>1</v>
      </c>
      <c r="L173" s="157">
        <v>2262.3000000000002</v>
      </c>
      <c r="M173" s="147"/>
    </row>
    <row r="174" spans="1:13" s="148" customFormat="1" x14ac:dyDescent="0.2">
      <c r="A174" s="167"/>
      <c r="B174" s="19" t="s">
        <v>424</v>
      </c>
      <c r="C174" s="142"/>
      <c r="D174" s="142"/>
      <c r="E174" s="142"/>
      <c r="F174" s="165"/>
      <c r="G174" s="152" t="s">
        <v>277</v>
      </c>
      <c r="H174" s="329" t="s">
        <v>277</v>
      </c>
      <c r="I174" s="154">
        <v>2262.3000000000002</v>
      </c>
      <c r="J174" s="155">
        <v>1.1000000000000001</v>
      </c>
      <c r="K174" s="156">
        <v>1</v>
      </c>
      <c r="L174" s="157">
        <v>2488.5</v>
      </c>
      <c r="M174" s="147"/>
    </row>
    <row r="175" spans="1:13" s="148" customFormat="1" x14ac:dyDescent="0.2">
      <c r="A175" s="339"/>
      <c r="B175" s="19" t="s">
        <v>425</v>
      </c>
      <c r="C175" s="142"/>
      <c r="D175" s="142"/>
      <c r="E175" s="142"/>
      <c r="F175" s="142"/>
      <c r="G175" s="152" t="s">
        <v>277</v>
      </c>
      <c r="H175" s="329" t="s">
        <v>277</v>
      </c>
      <c r="I175" s="154">
        <v>2262.3000000000002</v>
      </c>
      <c r="J175" s="155">
        <v>1.1000000000000001</v>
      </c>
      <c r="K175" s="156">
        <v>1</v>
      </c>
      <c r="L175" s="146">
        <v>2488.5</v>
      </c>
      <c r="M175" s="147"/>
    </row>
    <row r="176" spans="1:13" s="148" customFormat="1" ht="25.5" x14ac:dyDescent="0.2">
      <c r="A176" s="482">
        <v>191901</v>
      </c>
      <c r="B176" s="191" t="s">
        <v>2535</v>
      </c>
      <c r="C176" s="176"/>
      <c r="D176" s="177"/>
      <c r="E176" s="177"/>
      <c r="F176" s="177"/>
      <c r="G176" s="177"/>
      <c r="H176" s="178"/>
      <c r="I176" s="163"/>
      <c r="J176" s="145"/>
      <c r="K176" s="145"/>
      <c r="L176" s="146"/>
      <c r="M176" s="147">
        <v>4240.1580000000004</v>
      </c>
    </row>
    <row r="177" spans="1:13" s="148" customFormat="1" ht="25.5" x14ac:dyDescent="0.2">
      <c r="A177" s="483"/>
      <c r="B177" s="192" t="s">
        <v>426</v>
      </c>
      <c r="C177" s="142"/>
      <c r="D177" s="152" t="s">
        <v>277</v>
      </c>
      <c r="E177" s="142"/>
      <c r="F177" s="142"/>
      <c r="G177" s="142"/>
      <c r="H177" s="329" t="s">
        <v>277</v>
      </c>
      <c r="I177" s="154">
        <v>1271.7</v>
      </c>
      <c r="J177" s="156">
        <v>1</v>
      </c>
      <c r="K177" s="156">
        <v>1</v>
      </c>
      <c r="L177" s="157">
        <v>1271.7</v>
      </c>
      <c r="M177" s="147"/>
    </row>
    <row r="178" spans="1:13" s="148" customFormat="1" ht="25.5" x14ac:dyDescent="0.2">
      <c r="A178" s="483"/>
      <c r="B178" s="192" t="s">
        <v>427</v>
      </c>
      <c r="C178" s="142"/>
      <c r="D178" s="152" t="s">
        <v>277</v>
      </c>
      <c r="E178" s="142"/>
      <c r="F178" s="142"/>
      <c r="G178" s="142"/>
      <c r="H178" s="329" t="s">
        <v>277</v>
      </c>
      <c r="I178" s="154">
        <v>1271.7</v>
      </c>
      <c r="J178" s="156">
        <v>1</v>
      </c>
      <c r="K178" s="156">
        <v>1</v>
      </c>
      <c r="L178" s="157">
        <v>1271.7</v>
      </c>
      <c r="M178" s="147"/>
    </row>
    <row r="179" spans="1:13" s="148" customFormat="1" ht="21" customHeight="1" x14ac:dyDescent="0.2">
      <c r="A179" s="483"/>
      <c r="B179" s="192" t="s">
        <v>428</v>
      </c>
      <c r="C179" s="142"/>
      <c r="D179" s="152" t="s">
        <v>277</v>
      </c>
      <c r="E179" s="142"/>
      <c r="F179" s="142"/>
      <c r="G179" s="142"/>
      <c r="H179" s="329" t="s">
        <v>277</v>
      </c>
      <c r="I179" s="154">
        <v>1271.7</v>
      </c>
      <c r="J179" s="156">
        <v>1</v>
      </c>
      <c r="K179" s="156">
        <v>1</v>
      </c>
      <c r="L179" s="157">
        <v>1271.7</v>
      </c>
      <c r="M179" s="147"/>
    </row>
    <row r="180" spans="1:13" s="148" customFormat="1" ht="21.75" customHeight="1" x14ac:dyDescent="0.2">
      <c r="A180" s="483"/>
      <c r="B180" s="192" t="s">
        <v>429</v>
      </c>
      <c r="C180" s="142"/>
      <c r="D180" s="152" t="s">
        <v>277</v>
      </c>
      <c r="E180" s="142"/>
      <c r="F180" s="142"/>
      <c r="G180" s="142"/>
      <c r="H180" s="329" t="s">
        <v>277</v>
      </c>
      <c r="I180" s="154">
        <v>1271.7</v>
      </c>
      <c r="J180" s="156">
        <v>1</v>
      </c>
      <c r="K180" s="156">
        <v>1</v>
      </c>
      <c r="L180" s="157">
        <v>1271.7</v>
      </c>
      <c r="M180" s="147"/>
    </row>
    <row r="181" spans="1:13" s="148" customFormat="1" x14ac:dyDescent="0.2">
      <c r="A181" s="483"/>
      <c r="B181" s="192" t="s">
        <v>430</v>
      </c>
      <c r="C181" s="142"/>
      <c r="D181" s="152" t="s">
        <v>277</v>
      </c>
      <c r="E181" s="142"/>
      <c r="F181" s="142"/>
      <c r="G181" s="142"/>
      <c r="H181" s="329" t="s">
        <v>277</v>
      </c>
      <c r="I181" s="154">
        <v>1271.7</v>
      </c>
      <c r="J181" s="156">
        <v>1</v>
      </c>
      <c r="K181" s="156">
        <v>1</v>
      </c>
      <c r="L181" s="157">
        <v>1271.7</v>
      </c>
      <c r="M181" s="147"/>
    </row>
    <row r="182" spans="1:13" s="148" customFormat="1" x14ac:dyDescent="0.2">
      <c r="A182" s="483"/>
      <c r="B182" s="192" t="s">
        <v>431</v>
      </c>
      <c r="C182" s="142"/>
      <c r="D182" s="152" t="s">
        <v>277</v>
      </c>
      <c r="E182" s="142"/>
      <c r="F182" s="142"/>
      <c r="G182" s="142"/>
      <c r="H182" s="329" t="s">
        <v>277</v>
      </c>
      <c r="I182" s="154">
        <v>1271.7</v>
      </c>
      <c r="J182" s="156">
        <v>1</v>
      </c>
      <c r="K182" s="156">
        <v>1</v>
      </c>
      <c r="L182" s="157">
        <v>1271.7</v>
      </c>
      <c r="M182" s="147"/>
    </row>
    <row r="183" spans="1:13" s="148" customFormat="1" x14ac:dyDescent="0.2">
      <c r="A183" s="483"/>
      <c r="B183" s="192" t="s">
        <v>432</v>
      </c>
      <c r="C183" s="142"/>
      <c r="D183" s="152" t="s">
        <v>277</v>
      </c>
      <c r="E183" s="142"/>
      <c r="F183" s="142"/>
      <c r="G183" s="142"/>
      <c r="H183" s="329" t="s">
        <v>277</v>
      </c>
      <c r="I183" s="154">
        <v>1271.7</v>
      </c>
      <c r="J183" s="156">
        <v>1</v>
      </c>
      <c r="K183" s="156">
        <v>1</v>
      </c>
      <c r="L183" s="157">
        <v>1271.7</v>
      </c>
      <c r="M183" s="158"/>
    </row>
    <row r="184" spans="1:13" s="148" customFormat="1" x14ac:dyDescent="0.2">
      <c r="A184" s="483"/>
      <c r="B184" s="192" t="s">
        <v>433</v>
      </c>
      <c r="C184" s="142"/>
      <c r="D184" s="152" t="s">
        <v>277</v>
      </c>
      <c r="E184" s="142"/>
      <c r="F184" s="142"/>
      <c r="G184" s="142"/>
      <c r="H184" s="329" t="s">
        <v>277</v>
      </c>
      <c r="I184" s="154">
        <v>1271.7</v>
      </c>
      <c r="J184" s="156">
        <v>1</v>
      </c>
      <c r="K184" s="156">
        <v>1</v>
      </c>
      <c r="L184" s="157">
        <v>1271.7</v>
      </c>
      <c r="M184" s="147"/>
    </row>
    <row r="185" spans="1:13" s="148" customFormat="1" x14ac:dyDescent="0.2">
      <c r="A185" s="483"/>
      <c r="B185" s="192" t="s">
        <v>434</v>
      </c>
      <c r="C185" s="142"/>
      <c r="D185" s="152" t="s">
        <v>277</v>
      </c>
      <c r="E185" s="142"/>
      <c r="F185" s="142"/>
      <c r="G185" s="142"/>
      <c r="H185" s="329" t="s">
        <v>277</v>
      </c>
      <c r="I185" s="154">
        <v>1271.7</v>
      </c>
      <c r="J185" s="156">
        <v>1</v>
      </c>
      <c r="K185" s="156">
        <v>1</v>
      </c>
      <c r="L185" s="157">
        <v>1271.7</v>
      </c>
      <c r="M185" s="147"/>
    </row>
    <row r="186" spans="1:13" s="148" customFormat="1" x14ac:dyDescent="0.2">
      <c r="A186" s="483"/>
      <c r="B186" s="192" t="s">
        <v>435</v>
      </c>
      <c r="C186" s="142"/>
      <c r="D186" s="152" t="s">
        <v>277</v>
      </c>
      <c r="E186" s="142"/>
      <c r="F186" s="142"/>
      <c r="G186" s="142"/>
      <c r="H186" s="329" t="s">
        <v>277</v>
      </c>
      <c r="I186" s="154">
        <v>1271.7</v>
      </c>
      <c r="J186" s="156">
        <v>1</v>
      </c>
      <c r="K186" s="156">
        <v>1</v>
      </c>
      <c r="L186" s="157">
        <v>1271.7</v>
      </c>
      <c r="M186" s="147"/>
    </row>
    <row r="187" spans="1:13" s="148" customFormat="1" x14ac:dyDescent="0.2">
      <c r="A187" s="483"/>
      <c r="B187" s="192" t="s">
        <v>436</v>
      </c>
      <c r="C187" s="142"/>
      <c r="D187" s="152" t="s">
        <v>277</v>
      </c>
      <c r="E187" s="142"/>
      <c r="F187" s="142"/>
      <c r="G187" s="142"/>
      <c r="H187" s="329" t="s">
        <v>277</v>
      </c>
      <c r="I187" s="154">
        <v>1271.7</v>
      </c>
      <c r="J187" s="156">
        <v>1</v>
      </c>
      <c r="K187" s="156">
        <v>1</v>
      </c>
      <c r="L187" s="157">
        <v>1271.7</v>
      </c>
      <c r="M187" s="147"/>
    </row>
    <row r="188" spans="1:13" s="148" customFormat="1" x14ac:dyDescent="0.2">
      <c r="A188" s="483"/>
      <c r="B188" s="192" t="s">
        <v>437</v>
      </c>
      <c r="C188" s="142"/>
      <c r="D188" s="152" t="s">
        <v>277</v>
      </c>
      <c r="E188" s="142"/>
      <c r="F188" s="142"/>
      <c r="G188" s="142"/>
      <c r="H188" s="329" t="s">
        <v>277</v>
      </c>
      <c r="I188" s="154">
        <v>1271.7</v>
      </c>
      <c r="J188" s="156">
        <v>1</v>
      </c>
      <c r="K188" s="156">
        <v>1</v>
      </c>
      <c r="L188" s="157">
        <v>1271.7</v>
      </c>
      <c r="M188" s="147"/>
    </row>
    <row r="189" spans="1:13" s="148" customFormat="1" ht="25.5" x14ac:dyDescent="0.2">
      <c r="A189" s="483"/>
      <c r="B189" s="192" t="s">
        <v>438</v>
      </c>
      <c r="C189" s="142"/>
      <c r="D189" s="152" t="s">
        <v>277</v>
      </c>
      <c r="E189" s="142"/>
      <c r="F189" s="142"/>
      <c r="G189" s="142"/>
      <c r="H189" s="329" t="s">
        <v>277</v>
      </c>
      <c r="I189" s="154">
        <v>1271.7</v>
      </c>
      <c r="J189" s="156">
        <v>1</v>
      </c>
      <c r="K189" s="156">
        <v>1</v>
      </c>
      <c r="L189" s="157">
        <v>1271.7</v>
      </c>
      <c r="M189" s="147"/>
    </row>
    <row r="190" spans="1:13" s="148" customFormat="1" x14ac:dyDescent="0.2">
      <c r="A190" s="483"/>
      <c r="B190" s="192" t="s">
        <v>439</v>
      </c>
      <c r="C190" s="142"/>
      <c r="D190" s="152" t="s">
        <v>277</v>
      </c>
      <c r="E190" s="142"/>
      <c r="F190" s="142"/>
      <c r="G190" s="142"/>
      <c r="H190" s="329" t="s">
        <v>277</v>
      </c>
      <c r="I190" s="154">
        <v>1271.7</v>
      </c>
      <c r="J190" s="156">
        <v>1</v>
      </c>
      <c r="K190" s="156">
        <v>1</v>
      </c>
      <c r="L190" s="157">
        <v>1271.7</v>
      </c>
      <c r="M190" s="147"/>
    </row>
    <row r="191" spans="1:13" s="148" customFormat="1" ht="25.5" x14ac:dyDescent="0.2">
      <c r="A191" s="483"/>
      <c r="B191" s="192" t="s">
        <v>440</v>
      </c>
      <c r="C191" s="142"/>
      <c r="D191" s="152" t="s">
        <v>277</v>
      </c>
      <c r="E191" s="142"/>
      <c r="F191" s="142"/>
      <c r="G191" s="142"/>
      <c r="H191" s="329" t="s">
        <v>277</v>
      </c>
      <c r="I191" s="154">
        <v>1271.7</v>
      </c>
      <c r="J191" s="156">
        <v>1</v>
      </c>
      <c r="K191" s="156">
        <v>1</v>
      </c>
      <c r="L191" s="157">
        <v>1271.7</v>
      </c>
      <c r="M191" s="147"/>
    </row>
    <row r="192" spans="1:13" s="148" customFormat="1" ht="24" customHeight="1" x14ac:dyDescent="0.2">
      <c r="A192" s="483"/>
      <c r="B192" s="192" t="s">
        <v>441</v>
      </c>
      <c r="C192" s="142"/>
      <c r="D192" s="152" t="s">
        <v>277</v>
      </c>
      <c r="E192" s="142"/>
      <c r="F192" s="142"/>
      <c r="G192" s="142"/>
      <c r="H192" s="329" t="s">
        <v>277</v>
      </c>
      <c r="I192" s="154">
        <v>1271.7</v>
      </c>
      <c r="J192" s="156">
        <v>1</v>
      </c>
      <c r="K192" s="156">
        <v>1</v>
      </c>
      <c r="L192" s="157">
        <v>1271.7</v>
      </c>
      <c r="M192" s="147"/>
    </row>
    <row r="193" spans="1:13" s="148" customFormat="1" ht="27" customHeight="1" x14ac:dyDescent="0.2">
      <c r="A193" s="483"/>
      <c r="B193" s="192" t="s">
        <v>442</v>
      </c>
      <c r="C193" s="142"/>
      <c r="D193" s="152" t="s">
        <v>277</v>
      </c>
      <c r="E193" s="142"/>
      <c r="F193" s="142"/>
      <c r="G193" s="142"/>
      <c r="H193" s="329" t="s">
        <v>277</v>
      </c>
      <c r="I193" s="154">
        <v>1271.7</v>
      </c>
      <c r="J193" s="156">
        <v>1</v>
      </c>
      <c r="K193" s="156">
        <v>1</v>
      </c>
      <c r="L193" s="157">
        <v>1271.7</v>
      </c>
      <c r="M193" s="147"/>
    </row>
    <row r="194" spans="1:13" s="148" customFormat="1" ht="27" customHeight="1" x14ac:dyDescent="0.2">
      <c r="A194" s="483"/>
      <c r="B194" s="192" t="s">
        <v>443</v>
      </c>
      <c r="C194" s="142"/>
      <c r="D194" s="152" t="s">
        <v>277</v>
      </c>
      <c r="E194" s="142"/>
      <c r="F194" s="142"/>
      <c r="G194" s="142"/>
      <c r="H194" s="329" t="s">
        <v>277</v>
      </c>
      <c r="I194" s="154">
        <v>1271.7</v>
      </c>
      <c r="J194" s="156">
        <v>1</v>
      </c>
      <c r="K194" s="156">
        <v>1</v>
      </c>
      <c r="L194" s="157">
        <v>1271.7</v>
      </c>
      <c r="M194" s="147"/>
    </row>
    <row r="195" spans="1:13" s="148" customFormat="1" x14ac:dyDescent="0.2">
      <c r="A195" s="483"/>
      <c r="B195" s="192" t="s">
        <v>444</v>
      </c>
      <c r="C195" s="142"/>
      <c r="D195" s="142"/>
      <c r="E195" s="152" t="s">
        <v>277</v>
      </c>
      <c r="F195" s="142"/>
      <c r="G195" s="190"/>
      <c r="H195" s="329" t="s">
        <v>277</v>
      </c>
      <c r="I195" s="154">
        <v>2014.7</v>
      </c>
      <c r="J195" s="156">
        <v>1</v>
      </c>
      <c r="K195" s="156">
        <v>1</v>
      </c>
      <c r="L195" s="157">
        <v>2014.7</v>
      </c>
      <c r="M195" s="147"/>
    </row>
    <row r="196" spans="1:13" s="148" customFormat="1" ht="22.5" customHeight="1" x14ac:dyDescent="0.2">
      <c r="A196" s="483"/>
      <c r="B196" s="192" t="s">
        <v>445</v>
      </c>
      <c r="C196" s="142"/>
      <c r="D196" s="142"/>
      <c r="E196" s="152" t="s">
        <v>277</v>
      </c>
      <c r="F196" s="142"/>
      <c r="G196" s="142"/>
      <c r="H196" s="329" t="s">
        <v>277</v>
      </c>
      <c r="I196" s="154">
        <v>2014.7</v>
      </c>
      <c r="J196" s="156">
        <v>1</v>
      </c>
      <c r="K196" s="156">
        <v>1</v>
      </c>
      <c r="L196" s="157">
        <v>2014.7</v>
      </c>
      <c r="M196" s="147"/>
    </row>
    <row r="197" spans="1:13" s="148" customFormat="1" ht="25.5" x14ac:dyDescent="0.2">
      <c r="A197" s="483"/>
      <c r="B197" s="192" t="s">
        <v>446</v>
      </c>
      <c r="C197" s="142"/>
      <c r="D197" s="142"/>
      <c r="E197" s="152" t="s">
        <v>277</v>
      </c>
      <c r="F197" s="142"/>
      <c r="G197" s="142"/>
      <c r="H197" s="329" t="s">
        <v>277</v>
      </c>
      <c r="I197" s="154">
        <v>2014.7</v>
      </c>
      <c r="J197" s="156">
        <v>1</v>
      </c>
      <c r="K197" s="156">
        <v>1</v>
      </c>
      <c r="L197" s="157">
        <v>2014.7</v>
      </c>
      <c r="M197" s="147"/>
    </row>
    <row r="198" spans="1:13" s="148" customFormat="1" ht="25.5" x14ac:dyDescent="0.2">
      <c r="A198" s="483"/>
      <c r="B198" s="192" t="s">
        <v>447</v>
      </c>
      <c r="C198" s="142"/>
      <c r="D198" s="142"/>
      <c r="E198" s="152" t="s">
        <v>277</v>
      </c>
      <c r="F198" s="142"/>
      <c r="G198" s="142"/>
      <c r="H198" s="329" t="s">
        <v>277</v>
      </c>
      <c r="I198" s="154">
        <v>2014.7</v>
      </c>
      <c r="J198" s="156">
        <v>1</v>
      </c>
      <c r="K198" s="156">
        <v>1</v>
      </c>
      <c r="L198" s="157">
        <v>2014.7</v>
      </c>
      <c r="M198" s="147"/>
    </row>
    <row r="199" spans="1:13" s="148" customFormat="1" x14ac:dyDescent="0.2">
      <c r="A199" s="483"/>
      <c r="B199" s="192" t="s">
        <v>448</v>
      </c>
      <c r="C199" s="142"/>
      <c r="D199" s="142"/>
      <c r="E199" s="152" t="s">
        <v>277</v>
      </c>
      <c r="F199" s="142"/>
      <c r="G199" s="142"/>
      <c r="H199" s="329" t="s">
        <v>277</v>
      </c>
      <c r="I199" s="154">
        <v>2014.7</v>
      </c>
      <c r="J199" s="156">
        <v>1</v>
      </c>
      <c r="K199" s="156">
        <v>1</v>
      </c>
      <c r="L199" s="157">
        <v>2014.7</v>
      </c>
      <c r="M199" s="147"/>
    </row>
    <row r="200" spans="1:13" s="148" customFormat="1" x14ac:dyDescent="0.2">
      <c r="A200" s="483"/>
      <c r="B200" s="192" t="s">
        <v>449</v>
      </c>
      <c r="C200" s="142"/>
      <c r="D200" s="142"/>
      <c r="E200" s="142"/>
      <c r="F200" s="152" t="s">
        <v>277</v>
      </c>
      <c r="G200" s="142"/>
      <c r="H200" s="329" t="s">
        <v>277</v>
      </c>
      <c r="I200" s="154">
        <v>2262.3000000000002</v>
      </c>
      <c r="J200" s="156">
        <v>1</v>
      </c>
      <c r="K200" s="156">
        <v>1</v>
      </c>
      <c r="L200" s="157">
        <v>2262.3000000000002</v>
      </c>
      <c r="M200" s="147"/>
    </row>
    <row r="201" spans="1:13" s="148" customFormat="1" ht="25.5" x14ac:dyDescent="0.2">
      <c r="A201" s="483"/>
      <c r="B201" s="192" t="s">
        <v>450</v>
      </c>
      <c r="C201" s="142"/>
      <c r="D201" s="142"/>
      <c r="E201" s="142"/>
      <c r="F201" s="152" t="s">
        <v>277</v>
      </c>
      <c r="G201" s="142"/>
      <c r="H201" s="329" t="s">
        <v>277</v>
      </c>
      <c r="I201" s="154">
        <v>2262.3000000000002</v>
      </c>
      <c r="J201" s="156">
        <v>1</v>
      </c>
      <c r="K201" s="156">
        <v>1</v>
      </c>
      <c r="L201" s="157">
        <v>2262.3000000000002</v>
      </c>
      <c r="M201" s="147"/>
    </row>
    <row r="202" spans="1:13" s="148" customFormat="1" x14ac:dyDescent="0.2">
      <c r="A202" s="483"/>
      <c r="B202" s="192" t="s">
        <v>451</v>
      </c>
      <c r="C202" s="142"/>
      <c r="D202" s="142"/>
      <c r="E202" s="142"/>
      <c r="F202" s="152" t="s">
        <v>277</v>
      </c>
      <c r="G202" s="142"/>
      <c r="H202" s="329" t="s">
        <v>277</v>
      </c>
      <c r="I202" s="154">
        <v>2262.3000000000002</v>
      </c>
      <c r="J202" s="156">
        <v>1</v>
      </c>
      <c r="K202" s="156">
        <v>1</v>
      </c>
      <c r="L202" s="157">
        <v>2262.3000000000002</v>
      </c>
      <c r="M202" s="147"/>
    </row>
    <row r="203" spans="1:13" s="148" customFormat="1" x14ac:dyDescent="0.2">
      <c r="A203" s="483"/>
      <c r="B203" s="17" t="s">
        <v>452</v>
      </c>
      <c r="C203" s="142"/>
      <c r="D203" s="152" t="s">
        <v>277</v>
      </c>
      <c r="E203" s="142"/>
      <c r="F203" s="142"/>
      <c r="G203" s="142"/>
      <c r="H203" s="329" t="s">
        <v>277</v>
      </c>
      <c r="I203" s="154">
        <v>1271.7</v>
      </c>
      <c r="J203" s="156">
        <v>1</v>
      </c>
      <c r="K203" s="156">
        <v>1</v>
      </c>
      <c r="L203" s="157">
        <v>1271.7</v>
      </c>
      <c r="M203" s="147"/>
    </row>
    <row r="204" spans="1:13" s="148" customFormat="1" x14ac:dyDescent="0.2">
      <c r="A204" s="483"/>
      <c r="B204" s="17" t="s">
        <v>453</v>
      </c>
      <c r="C204" s="142"/>
      <c r="D204" s="152" t="s">
        <v>277</v>
      </c>
      <c r="E204" s="142"/>
      <c r="F204" s="142"/>
      <c r="G204" s="142"/>
      <c r="H204" s="329" t="s">
        <v>277</v>
      </c>
      <c r="I204" s="154">
        <v>1271.7</v>
      </c>
      <c r="J204" s="156">
        <v>1</v>
      </c>
      <c r="K204" s="156">
        <v>1</v>
      </c>
      <c r="L204" s="157">
        <v>1271.7</v>
      </c>
      <c r="M204" s="147"/>
    </row>
    <row r="205" spans="1:13" s="148" customFormat="1" x14ac:dyDescent="0.2">
      <c r="A205" s="483"/>
      <c r="B205" s="17" t="s">
        <v>454</v>
      </c>
      <c r="C205" s="142"/>
      <c r="D205" s="152" t="s">
        <v>277</v>
      </c>
      <c r="E205" s="142"/>
      <c r="F205" s="142"/>
      <c r="G205" s="142"/>
      <c r="H205" s="329" t="s">
        <v>277</v>
      </c>
      <c r="I205" s="154">
        <v>1271.7</v>
      </c>
      <c r="J205" s="156">
        <v>1</v>
      </c>
      <c r="K205" s="156">
        <v>1</v>
      </c>
      <c r="L205" s="157">
        <v>1271.7</v>
      </c>
      <c r="M205" s="147"/>
    </row>
    <row r="206" spans="1:13" s="148" customFormat="1" x14ac:dyDescent="0.2">
      <c r="A206" s="483"/>
      <c r="B206" s="17" t="s">
        <v>455</v>
      </c>
      <c r="C206" s="142"/>
      <c r="D206" s="152" t="s">
        <v>277</v>
      </c>
      <c r="E206" s="142"/>
      <c r="F206" s="142"/>
      <c r="G206" s="142"/>
      <c r="H206" s="329" t="s">
        <v>277</v>
      </c>
      <c r="I206" s="154">
        <v>1271.7</v>
      </c>
      <c r="J206" s="156">
        <v>1</v>
      </c>
      <c r="K206" s="156">
        <v>1</v>
      </c>
      <c r="L206" s="157">
        <v>1271.7</v>
      </c>
      <c r="M206" s="147"/>
    </row>
    <row r="207" spans="1:13" s="148" customFormat="1" x14ac:dyDescent="0.2">
      <c r="A207" s="483"/>
      <c r="B207" s="17" t="s">
        <v>456</v>
      </c>
      <c r="C207" s="142"/>
      <c r="D207" s="142"/>
      <c r="E207" s="152" t="s">
        <v>277</v>
      </c>
      <c r="F207" s="142"/>
      <c r="G207" s="142"/>
      <c r="H207" s="329" t="s">
        <v>277</v>
      </c>
      <c r="I207" s="154">
        <v>2014.7</v>
      </c>
      <c r="J207" s="156">
        <v>1</v>
      </c>
      <c r="K207" s="156">
        <v>1</v>
      </c>
      <c r="L207" s="157">
        <v>2014.7</v>
      </c>
      <c r="M207" s="147"/>
    </row>
    <row r="208" spans="1:13" s="148" customFormat="1" x14ac:dyDescent="0.2">
      <c r="A208" s="483"/>
      <c r="B208" s="17" t="s">
        <v>457</v>
      </c>
      <c r="C208" s="142"/>
      <c r="D208" s="142"/>
      <c r="E208" s="152" t="s">
        <v>277</v>
      </c>
      <c r="F208" s="142"/>
      <c r="G208" s="142"/>
      <c r="H208" s="329" t="s">
        <v>277</v>
      </c>
      <c r="I208" s="154">
        <v>2014.7</v>
      </c>
      <c r="J208" s="156">
        <v>1</v>
      </c>
      <c r="K208" s="156">
        <v>1</v>
      </c>
      <c r="L208" s="157">
        <v>2014.7</v>
      </c>
      <c r="M208" s="147"/>
    </row>
    <row r="209" spans="1:13" s="148" customFormat="1" ht="25.5" x14ac:dyDescent="0.2">
      <c r="A209" s="484"/>
      <c r="B209" s="17" t="s">
        <v>458</v>
      </c>
      <c r="C209" s="142"/>
      <c r="D209" s="142"/>
      <c r="E209" s="152" t="s">
        <v>277</v>
      </c>
      <c r="F209" s="142"/>
      <c r="G209" s="190"/>
      <c r="H209" s="329" t="s">
        <v>277</v>
      </c>
      <c r="I209" s="154">
        <v>2014.7</v>
      </c>
      <c r="J209" s="156">
        <v>1</v>
      </c>
      <c r="K209" s="156">
        <v>1</v>
      </c>
      <c r="L209" s="157">
        <v>2014.7</v>
      </c>
      <c r="M209" s="158"/>
    </row>
    <row r="210" spans="1:13" s="148" customFormat="1" ht="25.5" x14ac:dyDescent="0.2">
      <c r="A210" s="167">
        <v>202401</v>
      </c>
      <c r="B210" s="161" t="s">
        <v>2593</v>
      </c>
      <c r="C210" s="176"/>
      <c r="D210" s="177"/>
      <c r="E210" s="177"/>
      <c r="F210" s="177"/>
      <c r="G210" s="177"/>
      <c r="H210" s="178"/>
      <c r="I210" s="163"/>
      <c r="J210" s="145"/>
      <c r="K210" s="145"/>
      <c r="L210" s="146"/>
      <c r="M210" s="147">
        <v>715.625</v>
      </c>
    </row>
    <row r="211" spans="1:13" s="148" customFormat="1" x14ac:dyDescent="0.2">
      <c r="A211" s="339"/>
      <c r="B211" s="192" t="s">
        <v>459</v>
      </c>
      <c r="C211" s="142"/>
      <c r="D211" s="152" t="s">
        <v>277</v>
      </c>
      <c r="E211" s="142"/>
      <c r="F211" s="142"/>
      <c r="G211" s="142"/>
      <c r="H211" s="329" t="s">
        <v>277</v>
      </c>
      <c r="I211" s="154">
        <v>1271.7</v>
      </c>
      <c r="J211" s="156">
        <v>1</v>
      </c>
      <c r="K211" s="156">
        <v>1</v>
      </c>
      <c r="L211" s="157">
        <v>1271.7</v>
      </c>
      <c r="M211" s="147"/>
    </row>
    <row r="212" spans="1:13" s="148" customFormat="1" x14ac:dyDescent="0.2">
      <c r="A212" s="339"/>
      <c r="B212" s="192" t="s">
        <v>460</v>
      </c>
      <c r="C212" s="142"/>
      <c r="D212" s="142"/>
      <c r="E212" s="152" t="s">
        <v>277</v>
      </c>
      <c r="F212" s="165"/>
      <c r="G212" s="142"/>
      <c r="H212" s="329" t="s">
        <v>277</v>
      </c>
      <c r="I212" s="154">
        <v>2014.7</v>
      </c>
      <c r="J212" s="156">
        <v>1</v>
      </c>
      <c r="K212" s="156">
        <v>1</v>
      </c>
      <c r="L212" s="157">
        <v>2014.7</v>
      </c>
      <c r="M212" s="147"/>
    </row>
    <row r="213" spans="1:13" s="148" customFormat="1" x14ac:dyDescent="0.2">
      <c r="A213" s="167"/>
      <c r="B213" s="19" t="s">
        <v>461</v>
      </c>
      <c r="C213" s="142"/>
      <c r="D213" s="152" t="s">
        <v>277</v>
      </c>
      <c r="E213" s="142"/>
      <c r="F213" s="165"/>
      <c r="G213" s="142"/>
      <c r="H213" s="329" t="s">
        <v>277</v>
      </c>
      <c r="I213" s="154">
        <v>1271.7</v>
      </c>
      <c r="J213" s="156">
        <v>1</v>
      </c>
      <c r="K213" s="156">
        <v>1</v>
      </c>
      <c r="L213" s="157">
        <v>1271.7</v>
      </c>
      <c r="M213" s="147"/>
    </row>
    <row r="214" spans="1:13" s="148" customFormat="1" x14ac:dyDescent="0.2">
      <c r="A214" s="167"/>
      <c r="B214" s="19" t="s">
        <v>462</v>
      </c>
      <c r="C214" s="142"/>
      <c r="D214" s="165"/>
      <c r="E214" s="152" t="s">
        <v>277</v>
      </c>
      <c r="F214" s="142"/>
      <c r="G214" s="142"/>
      <c r="H214" s="329" t="s">
        <v>277</v>
      </c>
      <c r="I214" s="154">
        <v>2014.7</v>
      </c>
      <c r="J214" s="156">
        <v>1</v>
      </c>
      <c r="K214" s="156">
        <v>1</v>
      </c>
      <c r="L214" s="157">
        <v>2014.7</v>
      </c>
      <c r="M214" s="147"/>
    </row>
    <row r="215" spans="1:13" s="148" customFormat="1" x14ac:dyDescent="0.2">
      <c r="A215" s="185"/>
      <c r="B215" s="19" t="s">
        <v>463</v>
      </c>
      <c r="C215" s="142"/>
      <c r="D215" s="142"/>
      <c r="E215" s="152" t="s">
        <v>277</v>
      </c>
      <c r="F215" s="165"/>
      <c r="G215" s="142"/>
      <c r="H215" s="329" t="s">
        <v>277</v>
      </c>
      <c r="I215" s="154">
        <v>2014.7</v>
      </c>
      <c r="J215" s="156">
        <v>1</v>
      </c>
      <c r="K215" s="156">
        <v>1</v>
      </c>
      <c r="L215" s="157">
        <v>2014.7</v>
      </c>
      <c r="M215" s="147"/>
    </row>
    <row r="216" spans="1:13" s="148" customFormat="1" ht="25.5" x14ac:dyDescent="0.2">
      <c r="A216" s="160">
        <v>220101</v>
      </c>
      <c r="B216" s="161" t="s">
        <v>2570</v>
      </c>
      <c r="C216" s="176"/>
      <c r="D216" s="177"/>
      <c r="E216" s="177"/>
      <c r="F216" s="177"/>
      <c r="G216" s="177"/>
      <c r="H216" s="178"/>
      <c r="I216" s="163"/>
      <c r="J216" s="145"/>
      <c r="K216" s="145"/>
      <c r="L216" s="146"/>
      <c r="M216" s="147">
        <v>1439.5920000000001</v>
      </c>
    </row>
    <row r="217" spans="1:13" s="148" customFormat="1" x14ac:dyDescent="0.2">
      <c r="A217" s="167"/>
      <c r="B217" s="84" t="s">
        <v>464</v>
      </c>
      <c r="C217" s="142"/>
      <c r="D217" s="152" t="s">
        <v>277</v>
      </c>
      <c r="E217" s="142"/>
      <c r="F217" s="142"/>
      <c r="G217" s="142"/>
      <c r="H217" s="329" t="s">
        <v>277</v>
      </c>
      <c r="I217" s="154">
        <v>1271.7</v>
      </c>
      <c r="J217" s="156">
        <v>1</v>
      </c>
      <c r="K217" s="156">
        <v>1</v>
      </c>
      <c r="L217" s="157">
        <v>1271.7</v>
      </c>
      <c r="M217" s="147"/>
    </row>
    <row r="218" spans="1:13" s="148" customFormat="1" x14ac:dyDescent="0.2">
      <c r="A218" s="167"/>
      <c r="B218" s="19" t="s">
        <v>465</v>
      </c>
      <c r="C218" s="142"/>
      <c r="D218" s="152" t="s">
        <v>277</v>
      </c>
      <c r="E218" s="142"/>
      <c r="F218" s="142"/>
      <c r="G218" s="142"/>
      <c r="H218" s="329" t="s">
        <v>277</v>
      </c>
      <c r="I218" s="154">
        <v>1271.7</v>
      </c>
      <c r="J218" s="156">
        <v>1</v>
      </c>
      <c r="K218" s="156">
        <v>1</v>
      </c>
      <c r="L218" s="157">
        <v>1271.7</v>
      </c>
      <c r="M218" s="147"/>
    </row>
    <row r="219" spans="1:13" s="148" customFormat="1" x14ac:dyDescent="0.2">
      <c r="A219" s="167"/>
      <c r="B219" s="84" t="s">
        <v>466</v>
      </c>
      <c r="C219" s="142"/>
      <c r="D219" s="152" t="s">
        <v>277</v>
      </c>
      <c r="E219" s="142"/>
      <c r="F219" s="142"/>
      <c r="G219" s="142"/>
      <c r="H219" s="329" t="s">
        <v>277</v>
      </c>
      <c r="I219" s="154">
        <v>1271.7</v>
      </c>
      <c r="J219" s="156">
        <v>1</v>
      </c>
      <c r="K219" s="156">
        <v>1</v>
      </c>
      <c r="L219" s="157">
        <v>1271.7</v>
      </c>
      <c r="M219" s="147"/>
    </row>
    <row r="220" spans="1:13" s="148" customFormat="1" x14ac:dyDescent="0.2">
      <c r="A220" s="167"/>
      <c r="B220" s="84" t="s">
        <v>467</v>
      </c>
      <c r="C220" s="142"/>
      <c r="D220" s="152" t="s">
        <v>277</v>
      </c>
      <c r="E220" s="142"/>
      <c r="F220" s="142"/>
      <c r="G220" s="142"/>
      <c r="H220" s="329" t="s">
        <v>277</v>
      </c>
      <c r="I220" s="154">
        <v>1271.7</v>
      </c>
      <c r="J220" s="156">
        <v>1</v>
      </c>
      <c r="K220" s="156">
        <v>1</v>
      </c>
      <c r="L220" s="157">
        <v>1271.7</v>
      </c>
      <c r="M220" s="147"/>
    </row>
    <row r="221" spans="1:13" s="148" customFormat="1" x14ac:dyDescent="0.2">
      <c r="A221" s="167"/>
      <c r="B221" s="19" t="s">
        <v>468</v>
      </c>
      <c r="C221" s="142"/>
      <c r="D221" s="152" t="s">
        <v>277</v>
      </c>
      <c r="E221" s="142"/>
      <c r="F221" s="142"/>
      <c r="G221" s="142"/>
      <c r="H221" s="329" t="s">
        <v>277</v>
      </c>
      <c r="I221" s="154">
        <v>1271.7</v>
      </c>
      <c r="J221" s="156">
        <v>1</v>
      </c>
      <c r="K221" s="156">
        <v>1</v>
      </c>
      <c r="L221" s="157">
        <v>1271.7</v>
      </c>
      <c r="M221" s="147"/>
    </row>
    <row r="222" spans="1:13" s="148" customFormat="1" x14ac:dyDescent="0.2">
      <c r="A222" s="167"/>
      <c r="B222" s="84" t="s">
        <v>469</v>
      </c>
      <c r="C222" s="142"/>
      <c r="D222" s="152" t="s">
        <v>277</v>
      </c>
      <c r="E222" s="142"/>
      <c r="F222" s="142"/>
      <c r="G222" s="142"/>
      <c r="H222" s="329" t="s">
        <v>277</v>
      </c>
      <c r="I222" s="154">
        <v>1271.7</v>
      </c>
      <c r="J222" s="156">
        <v>1</v>
      </c>
      <c r="K222" s="156">
        <v>1</v>
      </c>
      <c r="L222" s="157">
        <v>1271.7</v>
      </c>
      <c r="M222" s="147"/>
    </row>
    <row r="223" spans="1:13" s="148" customFormat="1" x14ac:dyDescent="0.2">
      <c r="A223" s="167"/>
      <c r="B223" s="84" t="s">
        <v>470</v>
      </c>
      <c r="C223" s="142"/>
      <c r="D223" s="152" t="s">
        <v>277</v>
      </c>
      <c r="E223" s="142"/>
      <c r="F223" s="142"/>
      <c r="G223" s="142"/>
      <c r="H223" s="329" t="s">
        <v>277</v>
      </c>
      <c r="I223" s="154">
        <v>1271.7</v>
      </c>
      <c r="J223" s="156">
        <v>1</v>
      </c>
      <c r="K223" s="156">
        <v>1</v>
      </c>
      <c r="L223" s="157">
        <v>1271.7</v>
      </c>
      <c r="M223" s="147"/>
    </row>
    <row r="224" spans="1:13" s="148" customFormat="1" x14ac:dyDescent="0.2">
      <c r="A224" s="167"/>
      <c r="B224" s="84" t="s">
        <v>471</v>
      </c>
      <c r="C224" s="142"/>
      <c r="D224" s="152" t="s">
        <v>277</v>
      </c>
      <c r="E224" s="142"/>
      <c r="F224" s="142"/>
      <c r="G224" s="142"/>
      <c r="H224" s="329" t="s">
        <v>277</v>
      </c>
      <c r="I224" s="154">
        <v>1271.7</v>
      </c>
      <c r="J224" s="156">
        <v>1</v>
      </c>
      <c r="K224" s="156">
        <v>1</v>
      </c>
      <c r="L224" s="157">
        <v>1271.7</v>
      </c>
      <c r="M224" s="147"/>
    </row>
    <row r="225" spans="1:13" s="148" customFormat="1" x14ac:dyDescent="0.2">
      <c r="A225" s="167"/>
      <c r="B225" s="19" t="s">
        <v>472</v>
      </c>
      <c r="C225" s="142"/>
      <c r="D225" s="152" t="s">
        <v>277</v>
      </c>
      <c r="E225" s="142"/>
      <c r="F225" s="142"/>
      <c r="G225" s="142"/>
      <c r="H225" s="329" t="s">
        <v>277</v>
      </c>
      <c r="I225" s="154">
        <v>1271.7</v>
      </c>
      <c r="J225" s="156">
        <v>1</v>
      </c>
      <c r="K225" s="156">
        <v>1</v>
      </c>
      <c r="L225" s="157">
        <v>1271.7</v>
      </c>
      <c r="M225" s="147"/>
    </row>
    <row r="226" spans="1:13" s="148" customFormat="1" x14ac:dyDescent="0.2">
      <c r="A226" s="167"/>
      <c r="B226" s="19" t="s">
        <v>473</v>
      </c>
      <c r="C226" s="142"/>
      <c r="D226" s="152" t="s">
        <v>277</v>
      </c>
      <c r="E226" s="142"/>
      <c r="F226" s="142"/>
      <c r="G226" s="142"/>
      <c r="H226" s="329" t="s">
        <v>277</v>
      </c>
      <c r="I226" s="154">
        <v>1271.7</v>
      </c>
      <c r="J226" s="156">
        <v>1</v>
      </c>
      <c r="K226" s="156">
        <v>1</v>
      </c>
      <c r="L226" s="157">
        <v>1271.7</v>
      </c>
      <c r="M226" s="147"/>
    </row>
    <row r="227" spans="1:13" s="148" customFormat="1" x14ac:dyDescent="0.2">
      <c r="A227" s="167"/>
      <c r="B227" s="84" t="s">
        <v>474</v>
      </c>
      <c r="C227" s="142"/>
      <c r="D227" s="152" t="s">
        <v>277</v>
      </c>
      <c r="E227" s="142"/>
      <c r="F227" s="142"/>
      <c r="G227" s="142"/>
      <c r="H227" s="329" t="s">
        <v>277</v>
      </c>
      <c r="I227" s="154">
        <v>1271.7</v>
      </c>
      <c r="J227" s="156">
        <v>1</v>
      </c>
      <c r="K227" s="156">
        <v>1</v>
      </c>
      <c r="L227" s="157">
        <v>1271.7</v>
      </c>
      <c r="M227" s="147"/>
    </row>
    <row r="228" spans="1:13" s="148" customFormat="1" x14ac:dyDescent="0.2">
      <c r="A228" s="167"/>
      <c r="B228" s="84" t="s">
        <v>475</v>
      </c>
      <c r="C228" s="142"/>
      <c r="D228" s="152" t="s">
        <v>277</v>
      </c>
      <c r="E228" s="165"/>
      <c r="F228" s="142"/>
      <c r="G228" s="142"/>
      <c r="H228" s="329" t="s">
        <v>277</v>
      </c>
      <c r="I228" s="154">
        <v>1271.7</v>
      </c>
      <c r="J228" s="156">
        <v>1</v>
      </c>
      <c r="K228" s="156">
        <v>1</v>
      </c>
      <c r="L228" s="157">
        <v>1271.7</v>
      </c>
      <c r="M228" s="147"/>
    </row>
    <row r="229" spans="1:13" s="148" customFormat="1" x14ac:dyDescent="0.2">
      <c r="A229" s="185"/>
      <c r="B229" s="84" t="s">
        <v>476</v>
      </c>
      <c r="C229" s="142"/>
      <c r="D229" s="142"/>
      <c r="E229" s="152" t="s">
        <v>277</v>
      </c>
      <c r="F229" s="142"/>
      <c r="G229" s="142"/>
      <c r="H229" s="329" t="s">
        <v>277</v>
      </c>
      <c r="I229" s="154">
        <v>2014.7</v>
      </c>
      <c r="J229" s="156">
        <v>1</v>
      </c>
      <c r="K229" s="156">
        <v>1</v>
      </c>
      <c r="L229" s="157">
        <v>2014.7</v>
      </c>
      <c r="M229" s="147"/>
    </row>
    <row r="230" spans="1:13" s="148" customFormat="1" ht="25.5" x14ac:dyDescent="0.2">
      <c r="A230" s="160">
        <v>240101</v>
      </c>
      <c r="B230" s="161" t="s">
        <v>2538</v>
      </c>
      <c r="C230" s="176"/>
      <c r="D230" s="177"/>
      <c r="E230" s="177"/>
      <c r="F230" s="177"/>
      <c r="G230" s="177"/>
      <c r="H230" s="178"/>
      <c r="I230" s="163"/>
      <c r="J230" s="145"/>
      <c r="K230" s="145"/>
      <c r="L230" s="146"/>
      <c r="M230" s="147">
        <v>1651.5419999999999</v>
      </c>
    </row>
    <row r="231" spans="1:13" s="148" customFormat="1" x14ac:dyDescent="0.2">
      <c r="A231" s="167"/>
      <c r="B231" s="84" t="s">
        <v>477</v>
      </c>
      <c r="C231" s="142"/>
      <c r="D231" s="152" t="s">
        <v>277</v>
      </c>
      <c r="E231" s="142"/>
      <c r="F231" s="142"/>
      <c r="G231" s="142"/>
      <c r="H231" s="329" t="s">
        <v>277</v>
      </c>
      <c r="I231" s="154">
        <v>1271.7</v>
      </c>
      <c r="J231" s="156">
        <v>1</v>
      </c>
      <c r="K231" s="156">
        <v>1</v>
      </c>
      <c r="L231" s="157">
        <v>1271.7</v>
      </c>
      <c r="M231" s="147"/>
    </row>
    <row r="232" spans="1:13" s="148" customFormat="1" x14ac:dyDescent="0.2">
      <c r="A232" s="167"/>
      <c r="B232" s="84" t="s">
        <v>478</v>
      </c>
      <c r="C232" s="142"/>
      <c r="D232" s="152" t="s">
        <v>277</v>
      </c>
      <c r="E232" s="142"/>
      <c r="F232" s="142"/>
      <c r="G232" s="142"/>
      <c r="H232" s="329" t="s">
        <v>277</v>
      </c>
      <c r="I232" s="154">
        <v>1271.7</v>
      </c>
      <c r="J232" s="156">
        <v>1</v>
      </c>
      <c r="K232" s="156">
        <v>1</v>
      </c>
      <c r="L232" s="157">
        <v>1271.7</v>
      </c>
      <c r="M232" s="147"/>
    </row>
    <row r="233" spans="1:13" s="148" customFormat="1" x14ac:dyDescent="0.2">
      <c r="A233" s="167"/>
      <c r="B233" s="84" t="s">
        <v>479</v>
      </c>
      <c r="C233" s="142"/>
      <c r="D233" s="152" t="s">
        <v>277</v>
      </c>
      <c r="E233" s="142"/>
      <c r="F233" s="142"/>
      <c r="G233" s="142"/>
      <c r="H233" s="329" t="s">
        <v>277</v>
      </c>
      <c r="I233" s="154">
        <v>1271.7</v>
      </c>
      <c r="J233" s="156">
        <v>1</v>
      </c>
      <c r="K233" s="156">
        <v>1</v>
      </c>
      <c r="L233" s="157">
        <v>1271.7</v>
      </c>
      <c r="M233" s="147"/>
    </row>
    <row r="234" spans="1:13" s="148" customFormat="1" ht="25.5" x14ac:dyDescent="0.2">
      <c r="A234" s="167"/>
      <c r="B234" s="84" t="s">
        <v>480</v>
      </c>
      <c r="C234" s="142"/>
      <c r="D234" s="152" t="s">
        <v>277</v>
      </c>
      <c r="E234" s="142"/>
      <c r="F234" s="142"/>
      <c r="G234" s="142"/>
      <c r="H234" s="329" t="s">
        <v>277</v>
      </c>
      <c r="I234" s="154">
        <v>1271.7</v>
      </c>
      <c r="J234" s="156">
        <v>1</v>
      </c>
      <c r="K234" s="156">
        <v>1</v>
      </c>
      <c r="L234" s="157">
        <v>1271.7</v>
      </c>
      <c r="M234" s="147"/>
    </row>
    <row r="235" spans="1:13" s="148" customFormat="1" x14ac:dyDescent="0.2">
      <c r="A235" s="167"/>
      <c r="B235" s="84" t="s">
        <v>481</v>
      </c>
      <c r="C235" s="142"/>
      <c r="D235" s="152" t="s">
        <v>277</v>
      </c>
      <c r="E235" s="142"/>
      <c r="F235" s="142"/>
      <c r="G235" s="142"/>
      <c r="H235" s="329" t="s">
        <v>277</v>
      </c>
      <c r="I235" s="154">
        <v>1271.7</v>
      </c>
      <c r="J235" s="156">
        <v>1</v>
      </c>
      <c r="K235" s="156">
        <v>1</v>
      </c>
      <c r="L235" s="157">
        <v>1271.7</v>
      </c>
      <c r="M235" s="147"/>
    </row>
    <row r="236" spans="1:13" s="148" customFormat="1" ht="25.5" x14ac:dyDescent="0.2">
      <c r="A236" s="167"/>
      <c r="B236" s="84" t="s">
        <v>482</v>
      </c>
      <c r="C236" s="142"/>
      <c r="D236" s="152" t="s">
        <v>277</v>
      </c>
      <c r="E236" s="142"/>
      <c r="F236" s="142"/>
      <c r="G236" s="142"/>
      <c r="H236" s="329" t="s">
        <v>277</v>
      </c>
      <c r="I236" s="154">
        <v>1271.7</v>
      </c>
      <c r="J236" s="156">
        <v>1</v>
      </c>
      <c r="K236" s="156">
        <v>1</v>
      </c>
      <c r="L236" s="157">
        <v>1271.7</v>
      </c>
      <c r="M236" s="147"/>
    </row>
    <row r="237" spans="1:13" s="148" customFormat="1" ht="25.5" x14ac:dyDescent="0.2">
      <c r="A237" s="167"/>
      <c r="B237" s="84" t="s">
        <v>483</v>
      </c>
      <c r="C237" s="142"/>
      <c r="D237" s="152" t="s">
        <v>277</v>
      </c>
      <c r="E237" s="142"/>
      <c r="F237" s="142"/>
      <c r="G237" s="142"/>
      <c r="H237" s="329" t="s">
        <v>277</v>
      </c>
      <c r="I237" s="154">
        <v>1271.7</v>
      </c>
      <c r="J237" s="156">
        <v>1</v>
      </c>
      <c r="K237" s="156">
        <v>1</v>
      </c>
      <c r="L237" s="157">
        <v>1271.7</v>
      </c>
      <c r="M237" s="147"/>
    </row>
    <row r="238" spans="1:13" s="148" customFormat="1" ht="25.5" x14ac:dyDescent="0.2">
      <c r="A238" s="167"/>
      <c r="B238" s="84" t="s">
        <v>484</v>
      </c>
      <c r="C238" s="142"/>
      <c r="D238" s="152" t="s">
        <v>277</v>
      </c>
      <c r="E238" s="142"/>
      <c r="F238" s="142"/>
      <c r="G238" s="142"/>
      <c r="H238" s="329" t="s">
        <v>277</v>
      </c>
      <c r="I238" s="154">
        <v>1271.7</v>
      </c>
      <c r="J238" s="156">
        <v>1</v>
      </c>
      <c r="K238" s="156">
        <v>1</v>
      </c>
      <c r="L238" s="157">
        <v>1271.7</v>
      </c>
      <c r="M238" s="147"/>
    </row>
    <row r="239" spans="1:13" s="148" customFormat="1" x14ac:dyDescent="0.2">
      <c r="A239" s="167"/>
      <c r="B239" s="84" t="s">
        <v>485</v>
      </c>
      <c r="C239" s="142"/>
      <c r="D239" s="152" t="s">
        <v>277</v>
      </c>
      <c r="E239" s="142"/>
      <c r="F239" s="142"/>
      <c r="G239" s="142"/>
      <c r="H239" s="329" t="s">
        <v>277</v>
      </c>
      <c r="I239" s="154">
        <v>1271.7</v>
      </c>
      <c r="J239" s="156">
        <v>1</v>
      </c>
      <c r="K239" s="156">
        <v>1</v>
      </c>
      <c r="L239" s="157">
        <v>1271.7</v>
      </c>
      <c r="M239" s="147"/>
    </row>
    <row r="240" spans="1:13" s="148" customFormat="1" ht="25.5" x14ac:dyDescent="0.2">
      <c r="A240" s="167"/>
      <c r="B240" s="84" t="s">
        <v>486</v>
      </c>
      <c r="C240" s="142"/>
      <c r="D240" s="152" t="s">
        <v>277</v>
      </c>
      <c r="E240" s="142"/>
      <c r="F240" s="142"/>
      <c r="G240" s="142"/>
      <c r="H240" s="329" t="s">
        <v>277</v>
      </c>
      <c r="I240" s="154">
        <v>1271.7</v>
      </c>
      <c r="J240" s="156">
        <v>1</v>
      </c>
      <c r="K240" s="156">
        <v>1</v>
      </c>
      <c r="L240" s="157">
        <v>1271.7</v>
      </c>
      <c r="M240" s="147"/>
    </row>
    <row r="241" spans="1:13" s="148" customFormat="1" x14ac:dyDescent="0.2">
      <c r="A241" s="167"/>
      <c r="B241" s="84" t="s">
        <v>487</v>
      </c>
      <c r="C241" s="142"/>
      <c r="D241" s="152" t="s">
        <v>277</v>
      </c>
      <c r="E241" s="142"/>
      <c r="F241" s="142"/>
      <c r="G241" s="142"/>
      <c r="H241" s="329" t="s">
        <v>277</v>
      </c>
      <c r="I241" s="154">
        <v>1271.7</v>
      </c>
      <c r="J241" s="156">
        <v>1</v>
      </c>
      <c r="K241" s="156">
        <v>1</v>
      </c>
      <c r="L241" s="157">
        <v>1271.7</v>
      </c>
      <c r="M241" s="147"/>
    </row>
    <row r="242" spans="1:13" s="148" customFormat="1" x14ac:dyDescent="0.2">
      <c r="A242" s="167"/>
      <c r="B242" s="84" t="s">
        <v>488</v>
      </c>
      <c r="C242" s="142"/>
      <c r="D242" s="152" t="s">
        <v>277</v>
      </c>
      <c r="E242" s="142"/>
      <c r="F242" s="142"/>
      <c r="G242" s="142"/>
      <c r="H242" s="329" t="s">
        <v>277</v>
      </c>
      <c r="I242" s="154">
        <v>1271.7</v>
      </c>
      <c r="J242" s="156">
        <v>1</v>
      </c>
      <c r="K242" s="156">
        <v>1</v>
      </c>
      <c r="L242" s="157">
        <v>1271.7</v>
      </c>
      <c r="M242" s="147"/>
    </row>
    <row r="243" spans="1:13" s="148" customFormat="1" ht="25.5" x14ac:dyDescent="0.2">
      <c r="A243" s="167"/>
      <c r="B243" s="84" t="s">
        <v>489</v>
      </c>
      <c r="C243" s="142"/>
      <c r="D243" s="152" t="s">
        <v>277</v>
      </c>
      <c r="E243" s="142"/>
      <c r="F243" s="142"/>
      <c r="G243" s="142"/>
      <c r="H243" s="329" t="s">
        <v>277</v>
      </c>
      <c r="I243" s="154">
        <v>1271.7</v>
      </c>
      <c r="J243" s="156">
        <v>1</v>
      </c>
      <c r="K243" s="156">
        <v>1</v>
      </c>
      <c r="L243" s="157">
        <v>1271.7</v>
      </c>
      <c r="M243" s="147"/>
    </row>
    <row r="244" spans="1:13" s="148" customFormat="1" ht="25.5" x14ac:dyDescent="0.2">
      <c r="B244" s="84" t="s">
        <v>490</v>
      </c>
      <c r="C244" s="142"/>
      <c r="D244" s="152" t="s">
        <v>277</v>
      </c>
      <c r="E244" s="190"/>
      <c r="F244" s="142"/>
      <c r="G244" s="142"/>
      <c r="H244" s="329" t="s">
        <v>277</v>
      </c>
      <c r="I244" s="154">
        <v>1271.7</v>
      </c>
      <c r="J244" s="156">
        <v>1</v>
      </c>
      <c r="K244" s="156">
        <v>1</v>
      </c>
      <c r="L244" s="157">
        <v>1271.7</v>
      </c>
      <c r="M244" s="147"/>
    </row>
    <row r="245" spans="1:13" s="148" customFormat="1" ht="25.5" x14ac:dyDescent="0.2">
      <c r="A245" s="185"/>
      <c r="B245" s="84" t="s">
        <v>491</v>
      </c>
      <c r="C245" s="142"/>
      <c r="D245" s="142"/>
      <c r="E245" s="152" t="s">
        <v>277</v>
      </c>
      <c r="F245" s="142"/>
      <c r="G245" s="142"/>
      <c r="H245" s="329" t="s">
        <v>277</v>
      </c>
      <c r="I245" s="154">
        <v>2014.7</v>
      </c>
      <c r="J245" s="156">
        <v>1</v>
      </c>
      <c r="K245" s="156">
        <v>1</v>
      </c>
      <c r="L245" s="157">
        <v>2014.7</v>
      </c>
      <c r="M245" s="147"/>
    </row>
    <row r="246" spans="1:13" s="148" customFormat="1" ht="25.5" x14ac:dyDescent="0.2">
      <c r="A246" s="160">
        <v>263001</v>
      </c>
      <c r="B246" s="161" t="s">
        <v>35</v>
      </c>
      <c r="C246" s="176"/>
      <c r="D246" s="177"/>
      <c r="E246" s="177"/>
      <c r="F246" s="177"/>
      <c r="G246" s="177"/>
      <c r="H246" s="178"/>
      <c r="I246" s="163"/>
      <c r="J246" s="145"/>
      <c r="K246" s="145"/>
      <c r="L246" s="146"/>
      <c r="M246" s="147">
        <v>207.37799999999999</v>
      </c>
    </row>
    <row r="247" spans="1:13" s="148" customFormat="1" x14ac:dyDescent="0.2">
      <c r="A247" s="185"/>
      <c r="B247" s="19" t="s">
        <v>492</v>
      </c>
      <c r="C247" s="142"/>
      <c r="D247" s="142"/>
      <c r="E247" s="142"/>
      <c r="F247" s="165"/>
      <c r="G247" s="152" t="s">
        <v>277</v>
      </c>
      <c r="H247" s="329" t="s">
        <v>277</v>
      </c>
      <c r="I247" s="154">
        <v>2262.3000000000002</v>
      </c>
      <c r="J247" s="155">
        <v>1.1000000000000001</v>
      </c>
      <c r="K247" s="156">
        <v>1</v>
      </c>
      <c r="L247" s="157">
        <v>2488.5</v>
      </c>
      <c r="M247" s="193"/>
    </row>
    <row r="248" spans="1:13" s="148" customFormat="1" ht="25.5" x14ac:dyDescent="0.2">
      <c r="A248" s="160">
        <v>270101</v>
      </c>
      <c r="B248" s="161" t="s">
        <v>2558</v>
      </c>
      <c r="C248" s="176"/>
      <c r="D248" s="177"/>
      <c r="E248" s="177"/>
      <c r="F248" s="177"/>
      <c r="G248" s="177"/>
      <c r="H248" s="178"/>
      <c r="I248" s="163"/>
      <c r="J248" s="145"/>
      <c r="K248" s="145"/>
      <c r="L248" s="146"/>
      <c r="M248" s="147">
        <v>1943.2670000000001</v>
      </c>
    </row>
    <row r="249" spans="1:13" s="148" customFormat="1" x14ac:dyDescent="0.2">
      <c r="A249" s="167"/>
      <c r="B249" s="84" t="s">
        <v>493</v>
      </c>
      <c r="C249" s="142"/>
      <c r="D249" s="152" t="s">
        <v>277</v>
      </c>
      <c r="E249" s="142"/>
      <c r="F249" s="142"/>
      <c r="G249" s="142"/>
      <c r="H249" s="329" t="s">
        <v>277</v>
      </c>
      <c r="I249" s="154">
        <v>1271.7</v>
      </c>
      <c r="J249" s="156">
        <v>1</v>
      </c>
      <c r="K249" s="156">
        <v>1</v>
      </c>
      <c r="L249" s="157">
        <v>1271.7</v>
      </c>
      <c r="M249" s="147"/>
    </row>
    <row r="250" spans="1:13" s="148" customFormat="1" x14ac:dyDescent="0.2">
      <c r="A250" s="167"/>
      <c r="B250" s="84" t="s">
        <v>494</v>
      </c>
      <c r="C250" s="142"/>
      <c r="D250" s="152" t="s">
        <v>277</v>
      </c>
      <c r="E250" s="142"/>
      <c r="F250" s="142"/>
      <c r="G250" s="142"/>
      <c r="H250" s="329" t="s">
        <v>277</v>
      </c>
      <c r="I250" s="154">
        <v>1271.7</v>
      </c>
      <c r="J250" s="156">
        <v>1</v>
      </c>
      <c r="K250" s="156">
        <v>1</v>
      </c>
      <c r="L250" s="157">
        <v>1271.7</v>
      </c>
      <c r="M250" s="147"/>
    </row>
    <row r="251" spans="1:13" s="148" customFormat="1" x14ac:dyDescent="0.2">
      <c r="A251" s="167"/>
      <c r="B251" s="84" t="s">
        <v>495</v>
      </c>
      <c r="C251" s="142"/>
      <c r="D251" s="152" t="s">
        <v>277</v>
      </c>
      <c r="E251" s="142"/>
      <c r="F251" s="142"/>
      <c r="G251" s="142"/>
      <c r="H251" s="329" t="s">
        <v>277</v>
      </c>
      <c r="I251" s="154">
        <v>1271.7</v>
      </c>
      <c r="J251" s="156">
        <v>1</v>
      </c>
      <c r="K251" s="156">
        <v>1</v>
      </c>
      <c r="L251" s="157">
        <v>1271.7</v>
      </c>
      <c r="M251" s="147"/>
    </row>
    <row r="252" spans="1:13" s="148" customFormat="1" x14ac:dyDescent="0.2">
      <c r="A252" s="167"/>
      <c r="B252" s="84" t="s">
        <v>496</v>
      </c>
      <c r="C252" s="142"/>
      <c r="D252" s="152" t="s">
        <v>277</v>
      </c>
      <c r="E252" s="142"/>
      <c r="F252" s="142"/>
      <c r="G252" s="142"/>
      <c r="H252" s="329" t="s">
        <v>277</v>
      </c>
      <c r="I252" s="154">
        <v>1271.7</v>
      </c>
      <c r="J252" s="156">
        <v>1</v>
      </c>
      <c r="K252" s="156">
        <v>1</v>
      </c>
      <c r="L252" s="157">
        <v>1271.7</v>
      </c>
      <c r="M252" s="147"/>
    </row>
    <row r="253" spans="1:13" s="148" customFormat="1" x14ac:dyDescent="0.2">
      <c r="A253" s="167"/>
      <c r="B253" s="84" t="s">
        <v>497</v>
      </c>
      <c r="C253" s="142"/>
      <c r="D253" s="152" t="s">
        <v>277</v>
      </c>
      <c r="E253" s="142"/>
      <c r="F253" s="142"/>
      <c r="G253" s="142"/>
      <c r="H253" s="329" t="s">
        <v>277</v>
      </c>
      <c r="I253" s="154">
        <v>1271.7</v>
      </c>
      <c r="J253" s="156">
        <v>1</v>
      </c>
      <c r="K253" s="156">
        <v>1</v>
      </c>
      <c r="L253" s="157">
        <v>1271.7</v>
      </c>
      <c r="M253" s="147"/>
    </row>
    <row r="254" spans="1:13" s="148" customFormat="1" x14ac:dyDescent="0.2">
      <c r="A254" s="167"/>
      <c r="B254" s="84" t="s">
        <v>498</v>
      </c>
      <c r="C254" s="142"/>
      <c r="D254" s="152" t="s">
        <v>277</v>
      </c>
      <c r="E254" s="142"/>
      <c r="F254" s="142"/>
      <c r="G254" s="142"/>
      <c r="H254" s="329" t="s">
        <v>277</v>
      </c>
      <c r="I254" s="154">
        <v>1271.7</v>
      </c>
      <c r="J254" s="156">
        <v>1</v>
      </c>
      <c r="K254" s="156">
        <v>1</v>
      </c>
      <c r="L254" s="157">
        <v>1271.7</v>
      </c>
      <c r="M254" s="147"/>
    </row>
    <row r="255" spans="1:13" s="148" customFormat="1" x14ac:dyDescent="0.2">
      <c r="A255" s="167"/>
      <c r="B255" s="84" t="s">
        <v>499</v>
      </c>
      <c r="C255" s="142"/>
      <c r="D255" s="152" t="s">
        <v>277</v>
      </c>
      <c r="E255" s="142"/>
      <c r="F255" s="142"/>
      <c r="G255" s="142"/>
      <c r="H255" s="329" t="s">
        <v>277</v>
      </c>
      <c r="I255" s="154">
        <v>1271.7</v>
      </c>
      <c r="J255" s="156">
        <v>1</v>
      </c>
      <c r="K255" s="156">
        <v>1</v>
      </c>
      <c r="L255" s="157">
        <v>1271.7</v>
      </c>
      <c r="M255" s="147"/>
    </row>
    <row r="256" spans="1:13" s="148" customFormat="1" x14ac:dyDescent="0.2">
      <c r="A256" s="167"/>
      <c r="B256" s="84" t="s">
        <v>500</v>
      </c>
      <c r="C256" s="142"/>
      <c r="D256" s="152" t="s">
        <v>277</v>
      </c>
      <c r="E256" s="142"/>
      <c r="F256" s="142"/>
      <c r="G256" s="142"/>
      <c r="H256" s="329" t="s">
        <v>277</v>
      </c>
      <c r="I256" s="154">
        <v>1271.7</v>
      </c>
      <c r="J256" s="156">
        <v>1</v>
      </c>
      <c r="K256" s="156">
        <v>1</v>
      </c>
      <c r="L256" s="157">
        <v>1271.7</v>
      </c>
      <c r="M256" s="147"/>
    </row>
    <row r="257" spans="1:13" s="148" customFormat="1" x14ac:dyDescent="0.2">
      <c r="A257" s="167"/>
      <c r="B257" s="84" t="s">
        <v>501</v>
      </c>
      <c r="C257" s="142"/>
      <c r="D257" s="152" t="s">
        <v>277</v>
      </c>
      <c r="E257" s="142"/>
      <c r="F257" s="142"/>
      <c r="G257" s="142"/>
      <c r="H257" s="329" t="s">
        <v>277</v>
      </c>
      <c r="I257" s="154">
        <v>1271.7</v>
      </c>
      <c r="J257" s="156">
        <v>1</v>
      </c>
      <c r="K257" s="156">
        <v>1</v>
      </c>
      <c r="L257" s="157">
        <v>1271.7</v>
      </c>
      <c r="M257" s="147"/>
    </row>
    <row r="258" spans="1:13" s="148" customFormat="1" x14ac:dyDescent="0.2">
      <c r="A258" s="167"/>
      <c r="B258" s="84" t="s">
        <v>502</v>
      </c>
      <c r="C258" s="142"/>
      <c r="D258" s="152" t="s">
        <v>277</v>
      </c>
      <c r="E258" s="142"/>
      <c r="F258" s="142"/>
      <c r="G258" s="142"/>
      <c r="H258" s="329" t="s">
        <v>277</v>
      </c>
      <c r="I258" s="154">
        <v>1271.7</v>
      </c>
      <c r="J258" s="156">
        <v>1</v>
      </c>
      <c r="K258" s="156">
        <v>1</v>
      </c>
      <c r="L258" s="157">
        <v>1271.7</v>
      </c>
      <c r="M258" s="147"/>
    </row>
    <row r="259" spans="1:13" s="148" customFormat="1" x14ac:dyDescent="0.2">
      <c r="A259" s="167"/>
      <c r="B259" s="84" t="s">
        <v>503</v>
      </c>
      <c r="C259" s="142"/>
      <c r="D259" s="152" t="s">
        <v>277</v>
      </c>
      <c r="E259" s="142"/>
      <c r="F259" s="142"/>
      <c r="G259" s="142"/>
      <c r="H259" s="329" t="s">
        <v>277</v>
      </c>
      <c r="I259" s="154">
        <v>1271.7</v>
      </c>
      <c r="J259" s="156">
        <v>1</v>
      </c>
      <c r="K259" s="156">
        <v>1</v>
      </c>
      <c r="L259" s="157">
        <v>1271.7</v>
      </c>
      <c r="M259" s="147"/>
    </row>
    <row r="260" spans="1:13" s="148" customFormat="1" x14ac:dyDescent="0.2">
      <c r="A260" s="167"/>
      <c r="B260" s="84" t="s">
        <v>504</v>
      </c>
      <c r="C260" s="142"/>
      <c r="D260" s="152" t="s">
        <v>277</v>
      </c>
      <c r="E260" s="142"/>
      <c r="F260" s="142"/>
      <c r="G260" s="142"/>
      <c r="H260" s="329" t="s">
        <v>277</v>
      </c>
      <c r="I260" s="154">
        <v>1271.7</v>
      </c>
      <c r="J260" s="156">
        <v>1</v>
      </c>
      <c r="K260" s="156">
        <v>1</v>
      </c>
      <c r="L260" s="157">
        <v>1271.7</v>
      </c>
      <c r="M260" s="147"/>
    </row>
    <row r="261" spans="1:13" s="148" customFormat="1" x14ac:dyDescent="0.2">
      <c r="A261" s="167"/>
      <c r="B261" s="84" t="s">
        <v>505</v>
      </c>
      <c r="C261" s="142"/>
      <c r="D261" s="142"/>
      <c r="E261" s="152" t="s">
        <v>277</v>
      </c>
      <c r="F261" s="142"/>
      <c r="G261" s="142"/>
      <c r="H261" s="329" t="s">
        <v>277</v>
      </c>
      <c r="I261" s="154">
        <v>2014.7</v>
      </c>
      <c r="J261" s="156">
        <v>1</v>
      </c>
      <c r="K261" s="156">
        <v>1</v>
      </c>
      <c r="L261" s="157">
        <v>2014.7</v>
      </c>
      <c r="M261" s="147"/>
    </row>
    <row r="262" spans="1:13" s="148" customFormat="1" x14ac:dyDescent="0.2">
      <c r="A262" s="167"/>
      <c r="B262" s="84" t="s">
        <v>506</v>
      </c>
      <c r="C262" s="142"/>
      <c r="D262" s="142"/>
      <c r="E262" s="152" t="s">
        <v>277</v>
      </c>
      <c r="F262" s="142"/>
      <c r="G262" s="142"/>
      <c r="H262" s="329" t="s">
        <v>277</v>
      </c>
      <c r="I262" s="154">
        <v>2014.7</v>
      </c>
      <c r="J262" s="156">
        <v>1</v>
      </c>
      <c r="K262" s="156">
        <v>1</v>
      </c>
      <c r="L262" s="157">
        <v>2014.7</v>
      </c>
      <c r="M262" s="147"/>
    </row>
    <row r="263" spans="1:13" s="148" customFormat="1" x14ac:dyDescent="0.2">
      <c r="A263" s="167"/>
      <c r="B263" s="84" t="s">
        <v>507</v>
      </c>
      <c r="C263" s="142"/>
      <c r="D263" s="142"/>
      <c r="E263" s="152" t="s">
        <v>277</v>
      </c>
      <c r="F263" s="142"/>
      <c r="G263" s="142"/>
      <c r="H263" s="329" t="s">
        <v>277</v>
      </c>
      <c r="I263" s="154">
        <v>2014.7</v>
      </c>
      <c r="J263" s="156">
        <v>1</v>
      </c>
      <c r="K263" s="156">
        <v>1</v>
      </c>
      <c r="L263" s="157">
        <v>2014.7</v>
      </c>
      <c r="M263" s="147"/>
    </row>
    <row r="264" spans="1:13" s="148" customFormat="1" x14ac:dyDescent="0.2">
      <c r="A264" s="167"/>
      <c r="B264" s="84" t="s">
        <v>508</v>
      </c>
      <c r="C264" s="142"/>
      <c r="D264" s="142"/>
      <c r="E264" s="152" t="s">
        <v>277</v>
      </c>
      <c r="F264" s="142"/>
      <c r="G264" s="142"/>
      <c r="H264" s="329" t="s">
        <v>277</v>
      </c>
      <c r="I264" s="154">
        <v>2014.7</v>
      </c>
      <c r="J264" s="156">
        <v>1</v>
      </c>
      <c r="K264" s="156">
        <v>1</v>
      </c>
      <c r="L264" s="157">
        <v>2014.7</v>
      </c>
      <c r="M264" s="147"/>
    </row>
    <row r="265" spans="1:13" s="148" customFormat="1" ht="43.5" customHeight="1" x14ac:dyDescent="0.2">
      <c r="A265" s="160">
        <v>280101</v>
      </c>
      <c r="B265" s="161" t="s">
        <v>2528</v>
      </c>
      <c r="C265" s="176"/>
      <c r="D265" s="177"/>
      <c r="E265" s="177"/>
      <c r="F265" s="177"/>
      <c r="G265" s="177"/>
      <c r="H265" s="178"/>
      <c r="I265" s="163"/>
      <c r="J265" s="145"/>
      <c r="K265" s="145"/>
      <c r="L265" s="146"/>
      <c r="M265" s="147">
        <v>1050.605</v>
      </c>
    </row>
    <row r="266" spans="1:13" s="148" customFormat="1" x14ac:dyDescent="0.2">
      <c r="A266" s="167"/>
      <c r="B266" s="19" t="s">
        <v>509</v>
      </c>
      <c r="C266" s="142"/>
      <c r="D266" s="152" t="s">
        <v>277</v>
      </c>
      <c r="E266" s="142"/>
      <c r="F266" s="142"/>
      <c r="G266" s="142"/>
      <c r="H266" s="329" t="s">
        <v>277</v>
      </c>
      <c r="I266" s="154">
        <v>1271.7</v>
      </c>
      <c r="J266" s="156">
        <v>1</v>
      </c>
      <c r="K266" s="156">
        <v>1</v>
      </c>
      <c r="L266" s="157">
        <v>1271.7</v>
      </c>
      <c r="M266" s="147"/>
    </row>
    <row r="267" spans="1:13" s="148" customFormat="1" x14ac:dyDescent="0.2">
      <c r="A267" s="167"/>
      <c r="B267" s="19" t="s">
        <v>510</v>
      </c>
      <c r="C267" s="142"/>
      <c r="D267" s="152" t="s">
        <v>277</v>
      </c>
      <c r="E267" s="142"/>
      <c r="F267" s="142"/>
      <c r="G267" s="142"/>
      <c r="H267" s="329" t="s">
        <v>277</v>
      </c>
      <c r="I267" s="154">
        <v>1271.7</v>
      </c>
      <c r="J267" s="156">
        <v>1</v>
      </c>
      <c r="K267" s="156">
        <v>1</v>
      </c>
      <c r="L267" s="157">
        <v>1271.7</v>
      </c>
      <c r="M267" s="147"/>
    </row>
    <row r="268" spans="1:13" s="148" customFormat="1" x14ac:dyDescent="0.2">
      <c r="A268" s="167"/>
      <c r="B268" s="19" t="s">
        <v>511</v>
      </c>
      <c r="C268" s="142"/>
      <c r="D268" s="152" t="s">
        <v>277</v>
      </c>
      <c r="E268" s="142"/>
      <c r="F268" s="142"/>
      <c r="G268" s="142"/>
      <c r="H268" s="329" t="s">
        <v>277</v>
      </c>
      <c r="I268" s="154">
        <v>1271.7</v>
      </c>
      <c r="J268" s="156">
        <v>1</v>
      </c>
      <c r="K268" s="156">
        <v>1</v>
      </c>
      <c r="L268" s="157">
        <v>1271.7</v>
      </c>
      <c r="M268" s="147"/>
    </row>
    <row r="269" spans="1:13" s="148" customFormat="1" x14ac:dyDescent="0.2">
      <c r="A269" s="167"/>
      <c r="B269" s="19" t="s">
        <v>512</v>
      </c>
      <c r="C269" s="142"/>
      <c r="D269" s="152" t="s">
        <v>277</v>
      </c>
      <c r="E269" s="142"/>
      <c r="F269" s="142"/>
      <c r="G269" s="142"/>
      <c r="H269" s="329" t="s">
        <v>277</v>
      </c>
      <c r="I269" s="154">
        <v>1271.7</v>
      </c>
      <c r="J269" s="156">
        <v>1</v>
      </c>
      <c r="K269" s="156">
        <v>1</v>
      </c>
      <c r="L269" s="157">
        <v>1271.7</v>
      </c>
      <c r="M269" s="147"/>
    </row>
    <row r="270" spans="1:13" s="148" customFormat="1" x14ac:dyDescent="0.2">
      <c r="A270" s="167"/>
      <c r="B270" s="19" t="s">
        <v>513</v>
      </c>
      <c r="C270" s="142"/>
      <c r="D270" s="152" t="s">
        <v>277</v>
      </c>
      <c r="E270" s="165"/>
      <c r="F270" s="142"/>
      <c r="G270" s="142"/>
      <c r="H270" s="329" t="s">
        <v>277</v>
      </c>
      <c r="I270" s="154">
        <v>1271.7</v>
      </c>
      <c r="J270" s="156">
        <v>1</v>
      </c>
      <c r="K270" s="156">
        <v>1</v>
      </c>
      <c r="L270" s="157">
        <v>1271.7</v>
      </c>
      <c r="M270" s="147"/>
    </row>
    <row r="271" spans="1:13" s="148" customFormat="1" x14ac:dyDescent="0.2">
      <c r="A271" s="167"/>
      <c r="B271" s="19" t="s">
        <v>514</v>
      </c>
      <c r="C271" s="142"/>
      <c r="D271" s="152" t="s">
        <v>277</v>
      </c>
      <c r="E271" s="142"/>
      <c r="F271" s="142"/>
      <c r="G271" s="142"/>
      <c r="H271" s="329" t="s">
        <v>277</v>
      </c>
      <c r="I271" s="154">
        <v>1271.7</v>
      </c>
      <c r="J271" s="156">
        <v>1</v>
      </c>
      <c r="K271" s="156">
        <v>1</v>
      </c>
      <c r="L271" s="157">
        <v>1271.7</v>
      </c>
      <c r="M271" s="147"/>
    </row>
    <row r="272" spans="1:13" s="148" customFormat="1" x14ac:dyDescent="0.2">
      <c r="A272" s="167"/>
      <c r="B272" s="19" t="s">
        <v>515</v>
      </c>
      <c r="C272" s="142"/>
      <c r="D272" s="142"/>
      <c r="E272" s="142"/>
      <c r="F272" s="165"/>
      <c r="G272" s="152" t="s">
        <v>277</v>
      </c>
      <c r="H272" s="329" t="s">
        <v>277</v>
      </c>
      <c r="I272" s="154">
        <v>2262.3000000000002</v>
      </c>
      <c r="J272" s="155">
        <v>1.1000000000000001</v>
      </c>
      <c r="K272" s="156">
        <v>1</v>
      </c>
      <c r="L272" s="157">
        <v>2488.5</v>
      </c>
      <c r="M272" s="147"/>
    </row>
    <row r="273" spans="1:14" s="148" customFormat="1" x14ac:dyDescent="0.2">
      <c r="A273" s="185"/>
      <c r="B273" s="19" t="s">
        <v>516</v>
      </c>
      <c r="C273" s="142"/>
      <c r="D273" s="165"/>
      <c r="E273" s="142"/>
      <c r="F273" s="142"/>
      <c r="G273" s="152" t="s">
        <v>277</v>
      </c>
      <c r="H273" s="329" t="s">
        <v>277</v>
      </c>
      <c r="I273" s="154">
        <v>2262.3000000000002</v>
      </c>
      <c r="J273" s="155">
        <v>1.1000000000000001</v>
      </c>
      <c r="K273" s="156">
        <v>1</v>
      </c>
      <c r="L273" s="157">
        <v>2488.5</v>
      </c>
      <c r="M273" s="147"/>
    </row>
    <row r="274" spans="1:14" s="148" customFormat="1" ht="25.5" x14ac:dyDescent="0.2">
      <c r="A274" s="160">
        <v>291601</v>
      </c>
      <c r="B274" s="161" t="s">
        <v>2539</v>
      </c>
      <c r="C274" s="176"/>
      <c r="D274" s="177"/>
      <c r="E274" s="177"/>
      <c r="F274" s="177"/>
      <c r="G274" s="177"/>
      <c r="H274" s="178"/>
      <c r="I274" s="163"/>
      <c r="J274" s="145"/>
      <c r="K274" s="145"/>
      <c r="L274" s="146"/>
      <c r="M274" s="147">
        <v>909.71699999999998</v>
      </c>
      <c r="N274" s="193"/>
    </row>
    <row r="275" spans="1:14" s="148" customFormat="1" x14ac:dyDescent="0.2">
      <c r="A275" s="167"/>
      <c r="B275" s="19" t="s">
        <v>517</v>
      </c>
      <c r="C275" s="142"/>
      <c r="D275" s="152" t="s">
        <v>277</v>
      </c>
      <c r="E275" s="142"/>
      <c r="F275" s="142"/>
      <c r="G275" s="142"/>
      <c r="H275" s="329" t="s">
        <v>277</v>
      </c>
      <c r="I275" s="154">
        <v>1271.7</v>
      </c>
      <c r="J275" s="156">
        <v>1</v>
      </c>
      <c r="K275" s="156">
        <v>1</v>
      </c>
      <c r="L275" s="157">
        <v>1271.7</v>
      </c>
      <c r="M275" s="147"/>
    </row>
    <row r="276" spans="1:14" s="148" customFormat="1" x14ac:dyDescent="0.2">
      <c r="A276" s="167"/>
      <c r="B276" s="19" t="s">
        <v>518</v>
      </c>
      <c r="C276" s="142"/>
      <c r="D276" s="152" t="s">
        <v>277</v>
      </c>
      <c r="E276" s="142"/>
      <c r="F276" s="142"/>
      <c r="G276" s="142"/>
      <c r="H276" s="329" t="s">
        <v>277</v>
      </c>
      <c r="I276" s="154">
        <v>1271.7</v>
      </c>
      <c r="J276" s="156">
        <v>1</v>
      </c>
      <c r="K276" s="156">
        <v>1</v>
      </c>
      <c r="L276" s="157">
        <v>1271.7</v>
      </c>
      <c r="M276" s="147"/>
    </row>
    <row r="277" spans="1:14" s="148" customFormat="1" x14ac:dyDescent="0.2">
      <c r="A277" s="167"/>
      <c r="B277" s="19" t="s">
        <v>519</v>
      </c>
      <c r="C277" s="142"/>
      <c r="D277" s="152" t="s">
        <v>277</v>
      </c>
      <c r="E277" s="142"/>
      <c r="F277" s="142"/>
      <c r="G277" s="142"/>
      <c r="H277" s="329" t="s">
        <v>277</v>
      </c>
      <c r="I277" s="154">
        <v>1271.7</v>
      </c>
      <c r="J277" s="156">
        <v>1</v>
      </c>
      <c r="K277" s="156">
        <v>1</v>
      </c>
      <c r="L277" s="157">
        <v>1271.7</v>
      </c>
      <c r="M277" s="147"/>
    </row>
    <row r="278" spans="1:14" s="148" customFormat="1" x14ac:dyDescent="0.2">
      <c r="A278" s="167"/>
      <c r="B278" s="19" t="s">
        <v>520</v>
      </c>
      <c r="C278" s="142"/>
      <c r="D278" s="152" t="s">
        <v>277</v>
      </c>
      <c r="E278" s="142"/>
      <c r="F278" s="142"/>
      <c r="G278" s="142"/>
      <c r="H278" s="329" t="s">
        <v>277</v>
      </c>
      <c r="I278" s="154">
        <v>1271.7</v>
      </c>
      <c r="J278" s="156">
        <v>1</v>
      </c>
      <c r="K278" s="156">
        <v>1</v>
      </c>
      <c r="L278" s="157">
        <v>1271.7</v>
      </c>
      <c r="M278" s="147"/>
    </row>
    <row r="279" spans="1:14" s="148" customFormat="1" x14ac:dyDescent="0.2">
      <c r="A279" s="167"/>
      <c r="B279" s="19" t="s">
        <v>521</v>
      </c>
      <c r="C279" s="142"/>
      <c r="D279" s="152" t="s">
        <v>277</v>
      </c>
      <c r="E279" s="142"/>
      <c r="F279" s="142"/>
      <c r="G279" s="142"/>
      <c r="H279" s="329" t="s">
        <v>277</v>
      </c>
      <c r="I279" s="154">
        <v>1271.7</v>
      </c>
      <c r="J279" s="156">
        <v>1</v>
      </c>
      <c r="K279" s="156">
        <v>1</v>
      </c>
      <c r="L279" s="157">
        <v>1271.7</v>
      </c>
      <c r="M279" s="147"/>
    </row>
    <row r="280" spans="1:14" s="148" customFormat="1" x14ac:dyDescent="0.2">
      <c r="A280" s="167"/>
      <c r="B280" s="19" t="s">
        <v>522</v>
      </c>
      <c r="C280" s="142"/>
      <c r="D280" s="152" t="s">
        <v>277</v>
      </c>
      <c r="E280" s="142"/>
      <c r="F280" s="142"/>
      <c r="G280" s="142"/>
      <c r="H280" s="329" t="s">
        <v>277</v>
      </c>
      <c r="I280" s="154">
        <v>1271.7</v>
      </c>
      <c r="J280" s="156">
        <v>1</v>
      </c>
      <c r="K280" s="156">
        <v>1</v>
      </c>
      <c r="L280" s="157">
        <v>1271.7</v>
      </c>
      <c r="M280" s="147"/>
    </row>
    <row r="281" spans="1:14" s="148" customFormat="1" x14ac:dyDescent="0.2">
      <c r="A281" s="167"/>
      <c r="B281" s="19" t="s">
        <v>523</v>
      </c>
      <c r="C281" s="142"/>
      <c r="D281" s="152" t="s">
        <v>277</v>
      </c>
      <c r="E281" s="142"/>
      <c r="F281" s="142"/>
      <c r="G281" s="142"/>
      <c r="H281" s="329" t="s">
        <v>277</v>
      </c>
      <c r="I281" s="154">
        <v>1271.7</v>
      </c>
      <c r="J281" s="156">
        <v>1</v>
      </c>
      <c r="K281" s="156">
        <v>1</v>
      </c>
      <c r="L281" s="157">
        <v>1271.7</v>
      </c>
      <c r="M281" s="147"/>
    </row>
    <row r="282" spans="1:14" s="148" customFormat="1" x14ac:dyDescent="0.2">
      <c r="A282" s="185"/>
      <c r="B282" s="19" t="s">
        <v>524</v>
      </c>
      <c r="C282" s="142"/>
      <c r="D282" s="142"/>
      <c r="E282" s="152" t="s">
        <v>277</v>
      </c>
      <c r="F282" s="142"/>
      <c r="G282" s="142"/>
      <c r="H282" s="329" t="s">
        <v>277</v>
      </c>
      <c r="I282" s="154">
        <v>2014.7</v>
      </c>
      <c r="J282" s="156">
        <v>1</v>
      </c>
      <c r="K282" s="156">
        <v>1</v>
      </c>
      <c r="L282" s="157">
        <v>2014.7</v>
      </c>
      <c r="M282" s="147"/>
    </row>
    <row r="283" spans="1:14" s="148" customFormat="1" ht="25.5" x14ac:dyDescent="0.2">
      <c r="A283" s="160">
        <v>300101</v>
      </c>
      <c r="B283" s="161" t="s">
        <v>2540</v>
      </c>
      <c r="C283" s="176"/>
      <c r="D283" s="177"/>
      <c r="E283" s="177"/>
      <c r="F283" s="177"/>
      <c r="G283" s="177"/>
      <c r="H283" s="178"/>
      <c r="I283" s="163"/>
      <c r="J283" s="145"/>
      <c r="K283" s="145"/>
      <c r="L283" s="146"/>
      <c r="M283" s="147">
        <v>1545.567</v>
      </c>
    </row>
    <row r="284" spans="1:14" s="148" customFormat="1" ht="31.5" customHeight="1" x14ac:dyDescent="0.2">
      <c r="A284" s="167"/>
      <c r="B284" s="84" t="s">
        <v>525</v>
      </c>
      <c r="C284" s="194"/>
      <c r="D284" s="152" t="s">
        <v>277</v>
      </c>
      <c r="E284" s="195"/>
      <c r="F284" s="195"/>
      <c r="G284" s="195"/>
      <c r="H284" s="329" t="s">
        <v>277</v>
      </c>
      <c r="I284" s="154">
        <v>1271.7</v>
      </c>
      <c r="J284" s="156">
        <v>1</v>
      </c>
      <c r="K284" s="156">
        <v>1</v>
      </c>
      <c r="L284" s="157">
        <v>1271.7</v>
      </c>
      <c r="M284" s="196"/>
    </row>
    <row r="285" spans="1:14" s="148" customFormat="1" ht="28.5" customHeight="1" x14ac:dyDescent="0.2">
      <c r="A285" s="167"/>
      <c r="B285" s="84" t="s">
        <v>526</v>
      </c>
      <c r="C285" s="194"/>
      <c r="D285" s="152" t="s">
        <v>277</v>
      </c>
      <c r="E285" s="195"/>
      <c r="F285" s="195"/>
      <c r="G285" s="195"/>
      <c r="H285" s="329" t="s">
        <v>277</v>
      </c>
      <c r="I285" s="154">
        <v>1271.7</v>
      </c>
      <c r="J285" s="156">
        <v>1</v>
      </c>
      <c r="K285" s="156">
        <v>1</v>
      </c>
      <c r="L285" s="157">
        <v>1271.7</v>
      </c>
      <c r="M285" s="196"/>
    </row>
    <row r="286" spans="1:14" s="148" customFormat="1" ht="30.75" customHeight="1" x14ac:dyDescent="0.2">
      <c r="A286" s="167"/>
      <c r="B286" s="84" t="s">
        <v>527</v>
      </c>
      <c r="C286" s="194"/>
      <c r="D286" s="152" t="s">
        <v>277</v>
      </c>
      <c r="E286" s="195"/>
      <c r="F286" s="195"/>
      <c r="G286" s="195"/>
      <c r="H286" s="329" t="s">
        <v>277</v>
      </c>
      <c r="I286" s="154">
        <v>1271.7</v>
      </c>
      <c r="J286" s="156">
        <v>1</v>
      </c>
      <c r="K286" s="156">
        <v>1</v>
      </c>
      <c r="L286" s="157">
        <v>1271.7</v>
      </c>
      <c r="M286" s="196"/>
    </row>
    <row r="287" spans="1:14" s="148" customFormat="1" ht="27" customHeight="1" x14ac:dyDescent="0.2">
      <c r="A287" s="167"/>
      <c r="B287" s="84" t="s">
        <v>528</v>
      </c>
      <c r="C287" s="194"/>
      <c r="D287" s="152" t="s">
        <v>277</v>
      </c>
      <c r="E287" s="195"/>
      <c r="F287" s="195"/>
      <c r="G287" s="195"/>
      <c r="H287" s="329" t="s">
        <v>277</v>
      </c>
      <c r="I287" s="154">
        <v>1271.7</v>
      </c>
      <c r="J287" s="156">
        <v>1</v>
      </c>
      <c r="K287" s="156">
        <v>1</v>
      </c>
      <c r="L287" s="157">
        <v>1271.7</v>
      </c>
      <c r="M287" s="196"/>
    </row>
    <row r="288" spans="1:14" s="148" customFormat="1" ht="27.75" customHeight="1" x14ac:dyDescent="0.2">
      <c r="A288" s="167"/>
      <c r="B288" s="84" t="s">
        <v>529</v>
      </c>
      <c r="C288" s="194"/>
      <c r="D288" s="152" t="s">
        <v>277</v>
      </c>
      <c r="E288" s="197"/>
      <c r="F288" s="195"/>
      <c r="G288" s="195"/>
      <c r="H288" s="329" t="s">
        <v>277</v>
      </c>
      <c r="I288" s="154">
        <v>1271.7</v>
      </c>
      <c r="J288" s="156">
        <v>1</v>
      </c>
      <c r="K288" s="156">
        <v>1</v>
      </c>
      <c r="L288" s="157">
        <v>1271.7</v>
      </c>
      <c r="M288" s="196"/>
    </row>
    <row r="289" spans="1:13" s="148" customFormat="1" ht="27" customHeight="1" x14ac:dyDescent="0.2">
      <c r="A289" s="167"/>
      <c r="B289" s="84" t="s">
        <v>530</v>
      </c>
      <c r="C289" s="194"/>
      <c r="D289" s="152" t="s">
        <v>277</v>
      </c>
      <c r="E289" s="142"/>
      <c r="F289" s="195"/>
      <c r="G289" s="195"/>
      <c r="H289" s="329" t="s">
        <v>277</v>
      </c>
      <c r="I289" s="154">
        <v>1271.7</v>
      </c>
      <c r="J289" s="156">
        <v>1</v>
      </c>
      <c r="K289" s="156">
        <v>1</v>
      </c>
      <c r="L289" s="157">
        <v>1271.7</v>
      </c>
      <c r="M289" s="196"/>
    </row>
    <row r="290" spans="1:13" s="148" customFormat="1" ht="27" customHeight="1" x14ac:dyDescent="0.2">
      <c r="A290" s="167"/>
      <c r="B290" s="84" t="s">
        <v>531</v>
      </c>
      <c r="C290" s="194"/>
      <c r="D290" s="152" t="s">
        <v>277</v>
      </c>
      <c r="E290" s="142"/>
      <c r="F290" s="195"/>
      <c r="G290" s="195"/>
      <c r="H290" s="329" t="s">
        <v>277</v>
      </c>
      <c r="I290" s="154">
        <v>1271.7</v>
      </c>
      <c r="J290" s="156">
        <v>1</v>
      </c>
      <c r="K290" s="156">
        <v>1</v>
      </c>
      <c r="L290" s="157">
        <v>1271.7</v>
      </c>
      <c r="M290" s="196"/>
    </row>
    <row r="291" spans="1:13" s="148" customFormat="1" ht="27" customHeight="1" x14ac:dyDescent="0.2">
      <c r="A291" s="167"/>
      <c r="B291" s="84" t="s">
        <v>532</v>
      </c>
      <c r="C291" s="194"/>
      <c r="D291" s="152" t="s">
        <v>277</v>
      </c>
      <c r="E291" s="142"/>
      <c r="F291" s="195"/>
      <c r="G291" s="195"/>
      <c r="H291" s="329" t="s">
        <v>277</v>
      </c>
      <c r="I291" s="154">
        <v>1271.7</v>
      </c>
      <c r="J291" s="156">
        <v>1</v>
      </c>
      <c r="K291" s="156">
        <v>1</v>
      </c>
      <c r="L291" s="157">
        <v>1271.7</v>
      </c>
      <c r="M291" s="196"/>
    </row>
    <row r="292" spans="1:13" s="148" customFormat="1" ht="27" customHeight="1" x14ac:dyDescent="0.2">
      <c r="A292" s="167"/>
      <c r="B292" s="84" t="s">
        <v>533</v>
      </c>
      <c r="C292" s="194"/>
      <c r="D292" s="152" t="s">
        <v>277</v>
      </c>
      <c r="E292" s="142"/>
      <c r="F292" s="195"/>
      <c r="G292" s="195"/>
      <c r="H292" s="329" t="s">
        <v>277</v>
      </c>
      <c r="I292" s="154">
        <v>1271.7</v>
      </c>
      <c r="J292" s="156">
        <v>1</v>
      </c>
      <c r="K292" s="156">
        <v>1</v>
      </c>
      <c r="L292" s="157">
        <v>1271.7</v>
      </c>
      <c r="M292" s="196"/>
    </row>
    <row r="293" spans="1:13" s="148" customFormat="1" ht="27.75" customHeight="1" x14ac:dyDescent="0.2">
      <c r="A293" s="167"/>
      <c r="B293" s="84" t="s">
        <v>534</v>
      </c>
      <c r="C293" s="194"/>
      <c r="D293" s="152" t="s">
        <v>277</v>
      </c>
      <c r="E293" s="163"/>
      <c r="F293" s="195"/>
      <c r="G293" s="195"/>
      <c r="H293" s="329" t="s">
        <v>277</v>
      </c>
      <c r="I293" s="154">
        <v>1271.7</v>
      </c>
      <c r="J293" s="156">
        <v>1</v>
      </c>
      <c r="K293" s="156">
        <v>1</v>
      </c>
      <c r="L293" s="157">
        <v>1271.7</v>
      </c>
      <c r="M293" s="196"/>
    </row>
    <row r="294" spans="1:13" s="148" customFormat="1" x14ac:dyDescent="0.2">
      <c r="A294" s="167"/>
      <c r="B294" s="84" t="s">
        <v>535</v>
      </c>
      <c r="C294" s="142"/>
      <c r="D294" s="152" t="s">
        <v>277</v>
      </c>
      <c r="E294" s="198"/>
      <c r="F294" s="142"/>
      <c r="G294" s="142"/>
      <c r="H294" s="329" t="s">
        <v>277</v>
      </c>
      <c r="I294" s="154">
        <v>1271.7</v>
      </c>
      <c r="J294" s="156">
        <v>1</v>
      </c>
      <c r="K294" s="156">
        <v>1</v>
      </c>
      <c r="L294" s="157">
        <v>1271.7</v>
      </c>
      <c r="M294" s="196"/>
    </row>
    <row r="295" spans="1:13" s="148" customFormat="1" ht="26.25" customHeight="1" x14ac:dyDescent="0.2">
      <c r="A295" s="167"/>
      <c r="B295" s="84" t="s">
        <v>536</v>
      </c>
      <c r="C295" s="194"/>
      <c r="D295" s="152" t="s">
        <v>277</v>
      </c>
      <c r="E295" s="197"/>
      <c r="F295" s="195"/>
      <c r="G295" s="195"/>
      <c r="H295" s="329" t="s">
        <v>277</v>
      </c>
      <c r="I295" s="154">
        <v>1271.7</v>
      </c>
      <c r="J295" s="156">
        <v>1</v>
      </c>
      <c r="K295" s="156">
        <v>1</v>
      </c>
      <c r="L295" s="157">
        <v>1271.7</v>
      </c>
      <c r="M295" s="196"/>
    </row>
    <row r="296" spans="1:13" s="148" customFormat="1" x14ac:dyDescent="0.2">
      <c r="A296" s="167"/>
      <c r="B296" s="84" t="s">
        <v>537</v>
      </c>
      <c r="C296" s="142"/>
      <c r="D296" s="152" t="s">
        <v>277</v>
      </c>
      <c r="E296" s="165"/>
      <c r="F296" s="142"/>
      <c r="G296" s="142"/>
      <c r="H296" s="329" t="s">
        <v>277</v>
      </c>
      <c r="I296" s="154">
        <v>1271.7</v>
      </c>
      <c r="J296" s="156">
        <v>1</v>
      </c>
      <c r="K296" s="156">
        <v>1</v>
      </c>
      <c r="L296" s="157">
        <v>1271.7</v>
      </c>
      <c r="M296" s="147"/>
    </row>
    <row r="297" spans="1:13" s="148" customFormat="1" ht="27.75" customHeight="1" x14ac:dyDescent="0.2">
      <c r="A297" s="185"/>
      <c r="B297" s="84" t="s">
        <v>538</v>
      </c>
      <c r="C297" s="194"/>
      <c r="D297" s="199"/>
      <c r="E297" s="152" t="s">
        <v>277</v>
      </c>
      <c r="F297" s="195"/>
      <c r="G297" s="195"/>
      <c r="H297" s="329" t="s">
        <v>277</v>
      </c>
      <c r="I297" s="154">
        <v>2014.7</v>
      </c>
      <c r="J297" s="156">
        <v>1</v>
      </c>
      <c r="K297" s="156">
        <v>1</v>
      </c>
      <c r="L297" s="157">
        <v>2014.7</v>
      </c>
      <c r="M297" s="147"/>
    </row>
    <row r="298" spans="1:13" s="136" customFormat="1" ht="25.5" x14ac:dyDescent="0.25">
      <c r="A298" s="338">
        <v>313301</v>
      </c>
      <c r="B298" s="161" t="s">
        <v>539</v>
      </c>
      <c r="C298" s="176"/>
      <c r="D298" s="177"/>
      <c r="E298" s="177"/>
      <c r="F298" s="177"/>
      <c r="G298" s="177"/>
      <c r="H298" s="178"/>
      <c r="I298" s="163"/>
      <c r="J298" s="145"/>
      <c r="K298" s="145"/>
      <c r="L298" s="146"/>
      <c r="M298" s="147">
        <v>1708.886</v>
      </c>
    </row>
    <row r="299" spans="1:13" s="136" customFormat="1" x14ac:dyDescent="0.25">
      <c r="A299" s="339"/>
      <c r="B299" s="150" t="s">
        <v>540</v>
      </c>
      <c r="C299" s="152"/>
      <c r="D299" s="152" t="s">
        <v>277</v>
      </c>
      <c r="E299" s="152"/>
      <c r="F299" s="152"/>
      <c r="G299" s="152"/>
      <c r="H299" s="329" t="s">
        <v>277</v>
      </c>
      <c r="I299" s="154">
        <v>1271.7</v>
      </c>
      <c r="J299" s="156">
        <v>1</v>
      </c>
      <c r="K299" s="156">
        <v>1</v>
      </c>
      <c r="L299" s="157">
        <v>1271.7</v>
      </c>
      <c r="M299" s="158"/>
    </row>
    <row r="300" spans="1:13" s="136" customFormat="1" x14ac:dyDescent="0.25">
      <c r="A300" s="339"/>
      <c r="B300" s="84" t="s">
        <v>541</v>
      </c>
      <c r="C300" s="152"/>
      <c r="D300" s="152" t="s">
        <v>277</v>
      </c>
      <c r="E300" s="152"/>
      <c r="F300" s="152"/>
      <c r="G300" s="152"/>
      <c r="H300" s="329" t="s">
        <v>277</v>
      </c>
      <c r="I300" s="154">
        <v>1271.7</v>
      </c>
      <c r="J300" s="156">
        <v>1</v>
      </c>
      <c r="K300" s="156">
        <v>1</v>
      </c>
      <c r="L300" s="157">
        <v>1271.7</v>
      </c>
      <c r="M300" s="158"/>
    </row>
    <row r="301" spans="1:13" s="136" customFormat="1" x14ac:dyDescent="0.25">
      <c r="A301" s="339"/>
      <c r="B301" s="19" t="s">
        <v>542</v>
      </c>
      <c r="C301" s="152"/>
      <c r="D301" s="152" t="s">
        <v>277</v>
      </c>
      <c r="E301" s="152"/>
      <c r="F301" s="152"/>
      <c r="G301" s="152"/>
      <c r="H301" s="329" t="s">
        <v>277</v>
      </c>
      <c r="I301" s="154">
        <v>1271.7</v>
      </c>
      <c r="J301" s="156">
        <v>1</v>
      </c>
      <c r="K301" s="156">
        <v>1</v>
      </c>
      <c r="L301" s="157">
        <v>1271.7</v>
      </c>
      <c r="M301" s="158"/>
    </row>
    <row r="302" spans="1:13" s="136" customFormat="1" x14ac:dyDescent="0.25">
      <c r="A302" s="339"/>
      <c r="B302" s="19" t="s">
        <v>543</v>
      </c>
      <c r="C302" s="152"/>
      <c r="D302" s="152" t="s">
        <v>277</v>
      </c>
      <c r="E302" s="152"/>
      <c r="F302" s="152"/>
      <c r="G302" s="152"/>
      <c r="H302" s="329" t="s">
        <v>277</v>
      </c>
      <c r="I302" s="154">
        <v>1271.7</v>
      </c>
      <c r="J302" s="156">
        <v>1</v>
      </c>
      <c r="K302" s="156">
        <v>1</v>
      </c>
      <c r="L302" s="157">
        <v>1271.7</v>
      </c>
      <c r="M302" s="158"/>
    </row>
    <row r="303" spans="1:13" s="136" customFormat="1" x14ac:dyDescent="0.25">
      <c r="A303" s="339"/>
      <c r="B303" s="19" t="s">
        <v>544</v>
      </c>
      <c r="C303" s="152"/>
      <c r="D303" s="152" t="s">
        <v>277</v>
      </c>
      <c r="E303" s="152"/>
      <c r="F303" s="152"/>
      <c r="G303" s="152"/>
      <c r="H303" s="329" t="s">
        <v>277</v>
      </c>
      <c r="I303" s="154">
        <v>1271.7</v>
      </c>
      <c r="J303" s="156">
        <v>1</v>
      </c>
      <c r="K303" s="156">
        <v>1</v>
      </c>
      <c r="L303" s="157">
        <v>1271.7</v>
      </c>
      <c r="M303" s="158"/>
    </row>
    <row r="304" spans="1:13" s="136" customFormat="1" x14ac:dyDescent="0.25">
      <c r="A304" s="339"/>
      <c r="B304" s="19" t="s">
        <v>545</v>
      </c>
      <c r="C304" s="152"/>
      <c r="D304" s="152" t="s">
        <v>277</v>
      </c>
      <c r="E304" s="152"/>
      <c r="F304" s="152"/>
      <c r="G304" s="152"/>
      <c r="H304" s="329" t="s">
        <v>277</v>
      </c>
      <c r="I304" s="154">
        <v>1271.7</v>
      </c>
      <c r="J304" s="156">
        <v>1</v>
      </c>
      <c r="K304" s="156">
        <v>1</v>
      </c>
      <c r="L304" s="157">
        <v>1271.7</v>
      </c>
      <c r="M304" s="158"/>
    </row>
    <row r="305" spans="1:13" s="136" customFormat="1" x14ac:dyDescent="0.25">
      <c r="A305" s="339"/>
      <c r="B305" s="19" t="s">
        <v>546</v>
      </c>
      <c r="C305" s="152"/>
      <c r="D305" s="152" t="s">
        <v>277</v>
      </c>
      <c r="E305" s="152"/>
      <c r="F305" s="152"/>
      <c r="G305" s="152"/>
      <c r="H305" s="329" t="s">
        <v>277</v>
      </c>
      <c r="I305" s="154">
        <v>1271.7</v>
      </c>
      <c r="J305" s="156">
        <v>1</v>
      </c>
      <c r="K305" s="156">
        <v>1</v>
      </c>
      <c r="L305" s="157">
        <v>1271.7</v>
      </c>
      <c r="M305" s="158"/>
    </row>
    <row r="306" spans="1:13" s="136" customFormat="1" x14ac:dyDescent="0.25">
      <c r="A306" s="339"/>
      <c r="B306" s="19" t="s">
        <v>547</v>
      </c>
      <c r="C306" s="152"/>
      <c r="D306" s="152" t="s">
        <v>277</v>
      </c>
      <c r="E306" s="152"/>
      <c r="F306" s="152"/>
      <c r="G306" s="152"/>
      <c r="H306" s="329" t="s">
        <v>277</v>
      </c>
      <c r="I306" s="154">
        <v>1271.7</v>
      </c>
      <c r="J306" s="156">
        <v>1</v>
      </c>
      <c r="K306" s="156">
        <v>1</v>
      </c>
      <c r="L306" s="157">
        <v>1271.7</v>
      </c>
      <c r="M306" s="147"/>
    </row>
    <row r="307" spans="1:13" s="136" customFormat="1" x14ac:dyDescent="0.25">
      <c r="A307" s="339"/>
      <c r="B307" s="19" t="s">
        <v>548</v>
      </c>
      <c r="C307" s="152"/>
      <c r="D307" s="152"/>
      <c r="E307" s="152" t="s">
        <v>277</v>
      </c>
      <c r="F307" s="165"/>
      <c r="G307" s="152"/>
      <c r="H307" s="329" t="s">
        <v>277</v>
      </c>
      <c r="I307" s="154">
        <v>2014.7</v>
      </c>
      <c r="J307" s="156">
        <v>1</v>
      </c>
      <c r="K307" s="156">
        <v>1</v>
      </c>
      <c r="L307" s="157">
        <v>2014.7</v>
      </c>
      <c r="M307" s="158"/>
    </row>
    <row r="308" spans="1:13" s="136" customFormat="1" x14ac:dyDescent="0.25">
      <c r="A308" s="339"/>
      <c r="B308" s="19" t="s">
        <v>549</v>
      </c>
      <c r="C308" s="152"/>
      <c r="D308" s="152"/>
      <c r="E308" s="152" t="s">
        <v>277</v>
      </c>
      <c r="F308" s="165"/>
      <c r="G308" s="152"/>
      <c r="H308" s="329" t="s">
        <v>277</v>
      </c>
      <c r="I308" s="154">
        <v>2014.7</v>
      </c>
      <c r="J308" s="156">
        <v>1</v>
      </c>
      <c r="K308" s="156">
        <v>1</v>
      </c>
      <c r="L308" s="157">
        <v>2014.7</v>
      </c>
      <c r="M308" s="158"/>
    </row>
    <row r="309" spans="1:13" s="136" customFormat="1" x14ac:dyDescent="0.25">
      <c r="B309" s="19" t="s">
        <v>550</v>
      </c>
      <c r="C309" s="152"/>
      <c r="D309" s="152"/>
      <c r="E309" s="152"/>
      <c r="F309" s="152"/>
      <c r="G309" s="152" t="s">
        <v>277</v>
      </c>
      <c r="H309" s="329" t="s">
        <v>277</v>
      </c>
      <c r="I309" s="154">
        <v>2262.3000000000002</v>
      </c>
      <c r="J309" s="155">
        <v>1.1000000000000001</v>
      </c>
      <c r="K309" s="156">
        <v>1</v>
      </c>
      <c r="L309" s="157">
        <v>2488.5</v>
      </c>
      <c r="M309" s="158"/>
    </row>
    <row r="310" spans="1:13" s="148" customFormat="1" x14ac:dyDescent="0.2">
      <c r="A310" s="339"/>
      <c r="B310" s="200" t="s">
        <v>551</v>
      </c>
      <c r="C310" s="142"/>
      <c r="D310" s="152" t="s">
        <v>277</v>
      </c>
      <c r="E310" s="142"/>
      <c r="F310" s="142"/>
      <c r="G310" s="142"/>
      <c r="H310" s="329" t="s">
        <v>277</v>
      </c>
      <c r="I310" s="154">
        <v>1271.7</v>
      </c>
      <c r="J310" s="156">
        <v>1</v>
      </c>
      <c r="K310" s="156">
        <v>1</v>
      </c>
      <c r="L310" s="157">
        <v>1271.7</v>
      </c>
      <c r="M310" s="147"/>
    </row>
    <row r="311" spans="1:13" s="148" customFormat="1" x14ac:dyDescent="0.2">
      <c r="A311" s="339"/>
      <c r="B311" s="55" t="s">
        <v>552</v>
      </c>
      <c r="C311" s="142"/>
      <c r="D311" s="152" t="s">
        <v>277</v>
      </c>
      <c r="E311" s="142"/>
      <c r="F311" s="142"/>
      <c r="G311" s="142"/>
      <c r="H311" s="329" t="s">
        <v>277</v>
      </c>
      <c r="I311" s="154">
        <v>1271.7</v>
      </c>
      <c r="J311" s="156">
        <v>1</v>
      </c>
      <c r="K311" s="156">
        <v>1</v>
      </c>
      <c r="L311" s="157">
        <v>1271.7</v>
      </c>
      <c r="M311" s="147"/>
    </row>
    <row r="312" spans="1:13" s="148" customFormat="1" x14ac:dyDescent="0.2">
      <c r="A312" s="340"/>
      <c r="B312" s="55" t="s">
        <v>553</v>
      </c>
      <c r="C312" s="142"/>
      <c r="D312" s="152" t="s">
        <v>277</v>
      </c>
      <c r="E312" s="142"/>
      <c r="F312" s="142"/>
      <c r="G312" s="142"/>
      <c r="H312" s="329" t="s">
        <v>277</v>
      </c>
      <c r="I312" s="154">
        <v>1271.7</v>
      </c>
      <c r="J312" s="156">
        <v>1</v>
      </c>
      <c r="K312" s="156">
        <v>1</v>
      </c>
      <c r="L312" s="157">
        <v>1271.7</v>
      </c>
      <c r="M312" s="147"/>
    </row>
    <row r="313" spans="1:13" s="148" customFormat="1" ht="25.5" x14ac:dyDescent="0.2">
      <c r="A313" s="160">
        <v>340101</v>
      </c>
      <c r="B313" s="161" t="s">
        <v>2557</v>
      </c>
      <c r="C313" s="176"/>
      <c r="D313" s="177"/>
      <c r="E313" s="177"/>
      <c r="F313" s="177"/>
      <c r="G313" s="177"/>
      <c r="H313" s="178"/>
      <c r="I313" s="163"/>
      <c r="J313" s="145"/>
      <c r="K313" s="145"/>
      <c r="L313" s="146"/>
      <c r="M313" s="147">
        <v>877.14700000000005</v>
      </c>
    </row>
    <row r="314" spans="1:13" s="148" customFormat="1" x14ac:dyDescent="0.2">
      <c r="A314" s="167"/>
      <c r="B314" s="19" t="s">
        <v>554</v>
      </c>
      <c r="C314" s="142"/>
      <c r="D314" s="165"/>
      <c r="E314" s="142"/>
      <c r="F314" s="142"/>
      <c r="G314" s="152" t="s">
        <v>277</v>
      </c>
      <c r="H314" s="329" t="s">
        <v>277</v>
      </c>
      <c r="I314" s="154">
        <v>2262.3000000000002</v>
      </c>
      <c r="J314" s="155">
        <v>1.1000000000000001</v>
      </c>
      <c r="K314" s="156">
        <v>1</v>
      </c>
      <c r="L314" s="157">
        <v>2488.5</v>
      </c>
      <c r="M314" s="158"/>
    </row>
    <row r="315" spans="1:13" s="148" customFormat="1" x14ac:dyDescent="0.2">
      <c r="A315" s="167"/>
      <c r="B315" s="19" t="s">
        <v>555</v>
      </c>
      <c r="C315" s="142"/>
      <c r="D315" s="165"/>
      <c r="E315" s="142"/>
      <c r="F315" s="152" t="s">
        <v>277</v>
      </c>
      <c r="G315" s="142"/>
      <c r="H315" s="329" t="s">
        <v>277</v>
      </c>
      <c r="I315" s="154">
        <v>2262.3000000000002</v>
      </c>
      <c r="J315" s="156">
        <v>1</v>
      </c>
      <c r="K315" s="156">
        <v>1</v>
      </c>
      <c r="L315" s="157">
        <v>2262.3000000000002</v>
      </c>
      <c r="M315" s="147"/>
    </row>
    <row r="316" spans="1:13" s="148" customFormat="1" ht="27" customHeight="1" x14ac:dyDescent="0.2">
      <c r="A316" s="167"/>
      <c r="B316" s="19" t="s">
        <v>556</v>
      </c>
      <c r="C316" s="142"/>
      <c r="D316" s="152" t="s">
        <v>277</v>
      </c>
      <c r="E316" s="142"/>
      <c r="F316" s="142"/>
      <c r="G316" s="142"/>
      <c r="H316" s="329" t="s">
        <v>277</v>
      </c>
      <c r="I316" s="154">
        <v>1271.7</v>
      </c>
      <c r="J316" s="156">
        <v>1</v>
      </c>
      <c r="K316" s="156">
        <v>1</v>
      </c>
      <c r="L316" s="157">
        <v>1271.7</v>
      </c>
      <c r="M316" s="147"/>
    </row>
    <row r="317" spans="1:13" s="148" customFormat="1" x14ac:dyDescent="0.2">
      <c r="A317" s="167"/>
      <c r="B317" s="19" t="s">
        <v>557</v>
      </c>
      <c r="C317" s="142"/>
      <c r="D317" s="165"/>
      <c r="E317" s="152" t="s">
        <v>277</v>
      </c>
      <c r="F317" s="142"/>
      <c r="G317" s="190"/>
      <c r="H317" s="329" t="s">
        <v>277</v>
      </c>
      <c r="I317" s="154">
        <v>2014.7</v>
      </c>
      <c r="J317" s="156">
        <v>1</v>
      </c>
      <c r="K317" s="156">
        <v>1</v>
      </c>
      <c r="L317" s="157">
        <v>2014.7</v>
      </c>
      <c r="M317" s="147"/>
    </row>
    <row r="318" spans="1:13" s="148" customFormat="1" x14ac:dyDescent="0.2">
      <c r="A318" s="167"/>
      <c r="B318" s="19" t="s">
        <v>558</v>
      </c>
      <c r="C318" s="142"/>
      <c r="D318" s="201"/>
      <c r="E318" s="142"/>
      <c r="F318" s="142"/>
      <c r="G318" s="152" t="s">
        <v>277</v>
      </c>
      <c r="H318" s="329" t="s">
        <v>277</v>
      </c>
      <c r="I318" s="154">
        <v>2262.3000000000002</v>
      </c>
      <c r="J318" s="155">
        <v>1.1000000000000001</v>
      </c>
      <c r="K318" s="156">
        <v>1</v>
      </c>
      <c r="L318" s="157">
        <v>2488.5</v>
      </c>
      <c r="M318" s="147"/>
    </row>
    <row r="319" spans="1:13" s="148" customFormat="1" ht="25.5" x14ac:dyDescent="0.2">
      <c r="A319" s="338">
        <v>363001</v>
      </c>
      <c r="B319" s="191" t="s">
        <v>559</v>
      </c>
      <c r="C319" s="176"/>
      <c r="D319" s="177"/>
      <c r="E319" s="177"/>
      <c r="F319" s="177"/>
      <c r="G319" s="177"/>
      <c r="H319" s="178"/>
      <c r="I319" s="163"/>
      <c r="J319" s="145"/>
      <c r="K319" s="145"/>
      <c r="L319" s="146"/>
      <c r="M319" s="147">
        <v>1027.18</v>
      </c>
    </row>
    <row r="320" spans="1:13" s="148" customFormat="1" x14ac:dyDescent="0.2">
      <c r="A320" s="339"/>
      <c r="B320" s="192" t="s">
        <v>560</v>
      </c>
      <c r="C320" s="142"/>
      <c r="D320" s="152" t="s">
        <v>277</v>
      </c>
      <c r="E320" s="142"/>
      <c r="F320" s="142"/>
      <c r="G320" s="142"/>
      <c r="H320" s="329" t="s">
        <v>277</v>
      </c>
      <c r="I320" s="154">
        <v>1271.7</v>
      </c>
      <c r="J320" s="156">
        <v>1</v>
      </c>
      <c r="K320" s="156">
        <v>1</v>
      </c>
      <c r="L320" s="157">
        <v>1271.7</v>
      </c>
      <c r="M320" s="147"/>
    </row>
    <row r="321" spans="1:13" s="148" customFormat="1" x14ac:dyDescent="0.2">
      <c r="A321" s="339"/>
      <c r="B321" s="192" t="s">
        <v>561</v>
      </c>
      <c r="C321" s="142"/>
      <c r="D321" s="152" t="s">
        <v>277</v>
      </c>
      <c r="E321" s="142"/>
      <c r="F321" s="142"/>
      <c r="G321" s="142"/>
      <c r="H321" s="329" t="s">
        <v>277</v>
      </c>
      <c r="I321" s="154">
        <v>1271.7</v>
      </c>
      <c r="J321" s="156">
        <v>1</v>
      </c>
      <c r="K321" s="156">
        <v>1</v>
      </c>
      <c r="L321" s="157">
        <v>1271.7</v>
      </c>
      <c r="M321" s="147"/>
    </row>
    <row r="322" spans="1:13" s="148" customFormat="1" x14ac:dyDescent="0.2">
      <c r="A322" s="339"/>
      <c r="B322" s="192" t="s">
        <v>562</v>
      </c>
      <c r="C322" s="142"/>
      <c r="D322" s="152" t="s">
        <v>277</v>
      </c>
      <c r="E322" s="142"/>
      <c r="F322" s="142"/>
      <c r="G322" s="142"/>
      <c r="H322" s="329" t="s">
        <v>277</v>
      </c>
      <c r="I322" s="154">
        <v>1271.7</v>
      </c>
      <c r="J322" s="156">
        <v>1</v>
      </c>
      <c r="K322" s="156">
        <v>1</v>
      </c>
      <c r="L322" s="157">
        <v>1271.7</v>
      </c>
      <c r="M322" s="147"/>
    </row>
    <row r="323" spans="1:13" s="148" customFormat="1" x14ac:dyDescent="0.2">
      <c r="A323" s="339"/>
      <c r="B323" s="192" t="s">
        <v>563</v>
      </c>
      <c r="C323" s="142"/>
      <c r="D323" s="152" t="s">
        <v>277</v>
      </c>
      <c r="E323" s="142"/>
      <c r="F323" s="142"/>
      <c r="G323" s="142"/>
      <c r="H323" s="329" t="s">
        <v>277</v>
      </c>
      <c r="I323" s="154">
        <v>1271.7</v>
      </c>
      <c r="J323" s="156">
        <v>1</v>
      </c>
      <c r="K323" s="156">
        <v>1</v>
      </c>
      <c r="L323" s="157">
        <v>1271.7</v>
      </c>
      <c r="M323" s="147"/>
    </row>
    <row r="324" spans="1:13" s="148" customFormat="1" x14ac:dyDescent="0.2">
      <c r="A324" s="339"/>
      <c r="B324" s="192" t="s">
        <v>564</v>
      </c>
      <c r="C324" s="142"/>
      <c r="D324" s="142"/>
      <c r="E324" s="165"/>
      <c r="F324" s="152" t="s">
        <v>277</v>
      </c>
      <c r="G324" s="142"/>
      <c r="H324" s="329" t="s">
        <v>277</v>
      </c>
      <c r="I324" s="154">
        <v>2262.3000000000002</v>
      </c>
      <c r="J324" s="156">
        <v>1</v>
      </c>
      <c r="K324" s="156">
        <v>1</v>
      </c>
      <c r="L324" s="157">
        <v>2262.3000000000002</v>
      </c>
      <c r="M324" s="147"/>
    </row>
    <row r="325" spans="1:13" s="148" customFormat="1" x14ac:dyDescent="0.2">
      <c r="A325" s="339"/>
      <c r="B325" s="192" t="s">
        <v>565</v>
      </c>
      <c r="C325" s="142"/>
      <c r="D325" s="142"/>
      <c r="E325" s="142"/>
      <c r="F325" s="165"/>
      <c r="G325" s="152" t="s">
        <v>277</v>
      </c>
      <c r="H325" s="329" t="s">
        <v>277</v>
      </c>
      <c r="I325" s="154">
        <v>2262.3000000000002</v>
      </c>
      <c r="J325" s="155">
        <v>1.1000000000000001</v>
      </c>
      <c r="K325" s="156">
        <v>1</v>
      </c>
      <c r="L325" s="157">
        <v>2488.5</v>
      </c>
      <c r="M325" s="147"/>
    </row>
    <row r="326" spans="1:13" s="148" customFormat="1" x14ac:dyDescent="0.2">
      <c r="A326" s="340"/>
      <c r="B326" s="192" t="s">
        <v>566</v>
      </c>
      <c r="C326" s="142"/>
      <c r="D326" s="142"/>
      <c r="E326" s="142"/>
      <c r="F326" s="165"/>
      <c r="G326" s="152" t="s">
        <v>277</v>
      </c>
      <c r="H326" s="329" t="s">
        <v>277</v>
      </c>
      <c r="I326" s="154">
        <v>2262.3000000000002</v>
      </c>
      <c r="J326" s="155">
        <v>1.1000000000000001</v>
      </c>
      <c r="K326" s="156">
        <v>1</v>
      </c>
      <c r="L326" s="157">
        <v>2488.5</v>
      </c>
      <c r="M326" s="147"/>
    </row>
    <row r="327" spans="1:13" s="148" customFormat="1" ht="25.5" x14ac:dyDescent="0.2">
      <c r="A327" s="160">
        <v>371702</v>
      </c>
      <c r="B327" s="161" t="s">
        <v>2542</v>
      </c>
      <c r="C327" s="176"/>
      <c r="D327" s="177"/>
      <c r="E327" s="177"/>
      <c r="F327" s="177"/>
      <c r="G327" s="177"/>
      <c r="H327" s="178"/>
      <c r="I327" s="163"/>
      <c r="J327" s="145"/>
      <c r="K327" s="145"/>
      <c r="L327" s="146"/>
      <c r="M327" s="147">
        <v>317.92500000000001</v>
      </c>
    </row>
    <row r="328" spans="1:13" s="148" customFormat="1" x14ac:dyDescent="0.2">
      <c r="A328" s="167"/>
      <c r="B328" s="84" t="s">
        <v>567</v>
      </c>
      <c r="C328" s="142"/>
      <c r="D328" s="152" t="s">
        <v>277</v>
      </c>
      <c r="E328" s="142"/>
      <c r="F328" s="142"/>
      <c r="G328" s="142"/>
      <c r="H328" s="329" t="s">
        <v>277</v>
      </c>
      <c r="I328" s="154">
        <v>1271.7</v>
      </c>
      <c r="J328" s="156">
        <v>1</v>
      </c>
      <c r="K328" s="156">
        <v>1</v>
      </c>
      <c r="L328" s="157">
        <v>1271.7</v>
      </c>
      <c r="M328" s="147"/>
    </row>
    <row r="329" spans="1:13" s="148" customFormat="1" x14ac:dyDescent="0.2">
      <c r="A329" s="167"/>
      <c r="B329" s="84" t="s">
        <v>568</v>
      </c>
      <c r="C329" s="142"/>
      <c r="D329" s="152" t="s">
        <v>277</v>
      </c>
      <c r="E329" s="142"/>
      <c r="F329" s="142"/>
      <c r="G329" s="142"/>
      <c r="H329" s="329" t="s">
        <v>277</v>
      </c>
      <c r="I329" s="154">
        <v>1271.7</v>
      </c>
      <c r="J329" s="156">
        <v>1</v>
      </c>
      <c r="K329" s="156">
        <v>1</v>
      </c>
      <c r="L329" s="157">
        <v>1271.7</v>
      </c>
      <c r="M329" s="147"/>
    </row>
    <row r="330" spans="1:13" s="148" customFormat="1" x14ac:dyDescent="0.2">
      <c r="A330" s="185"/>
      <c r="B330" s="84" t="s">
        <v>569</v>
      </c>
      <c r="C330" s="142"/>
      <c r="D330" s="152" t="s">
        <v>277</v>
      </c>
      <c r="E330" s="142"/>
      <c r="F330" s="142"/>
      <c r="G330" s="142"/>
      <c r="H330" s="329" t="s">
        <v>277</v>
      </c>
      <c r="I330" s="154">
        <v>1271.7</v>
      </c>
      <c r="J330" s="156">
        <v>1</v>
      </c>
      <c r="K330" s="156">
        <v>1</v>
      </c>
      <c r="L330" s="157">
        <v>1271.7</v>
      </c>
      <c r="M330" s="147"/>
    </row>
    <row r="331" spans="1:13" s="136" customFormat="1" ht="25.5" x14ac:dyDescent="0.25">
      <c r="A331" s="160">
        <v>381401</v>
      </c>
      <c r="B331" s="161" t="s">
        <v>2543</v>
      </c>
      <c r="C331" s="176"/>
      <c r="D331" s="177"/>
      <c r="E331" s="177"/>
      <c r="F331" s="177"/>
      <c r="G331" s="177"/>
      <c r="H331" s="178"/>
      <c r="I331" s="163"/>
      <c r="J331" s="145"/>
      <c r="K331" s="145"/>
      <c r="L331" s="146"/>
      <c r="M331" s="147">
        <v>5116.87</v>
      </c>
    </row>
    <row r="332" spans="1:13" s="136" customFormat="1" x14ac:dyDescent="0.25">
      <c r="A332" s="202"/>
      <c r="B332" s="154" t="s">
        <v>570</v>
      </c>
      <c r="C332" s="152"/>
      <c r="D332" s="152" t="s">
        <v>277</v>
      </c>
      <c r="E332" s="152"/>
      <c r="F332" s="152"/>
      <c r="G332" s="152"/>
      <c r="H332" s="329" t="s">
        <v>277</v>
      </c>
      <c r="I332" s="154">
        <v>1271.7</v>
      </c>
      <c r="J332" s="156">
        <v>1</v>
      </c>
      <c r="K332" s="156">
        <v>1</v>
      </c>
      <c r="L332" s="157">
        <v>1271.7</v>
      </c>
      <c r="M332" s="158"/>
    </row>
    <row r="333" spans="1:13" s="136" customFormat="1" x14ac:dyDescent="0.25">
      <c r="A333" s="167"/>
      <c r="B333" s="154" t="s">
        <v>571</v>
      </c>
      <c r="C333" s="152"/>
      <c r="D333" s="152" t="s">
        <v>277</v>
      </c>
      <c r="E333" s="152"/>
      <c r="F333" s="152"/>
      <c r="G333" s="152"/>
      <c r="H333" s="329" t="s">
        <v>277</v>
      </c>
      <c r="I333" s="154">
        <v>1271.7</v>
      </c>
      <c r="J333" s="156">
        <v>1</v>
      </c>
      <c r="K333" s="156">
        <v>1</v>
      </c>
      <c r="L333" s="157">
        <v>1271.7</v>
      </c>
      <c r="M333" s="158"/>
    </row>
    <row r="334" spans="1:13" s="136" customFormat="1" x14ac:dyDescent="0.25">
      <c r="A334" s="167"/>
      <c r="B334" s="154" t="s">
        <v>572</v>
      </c>
      <c r="C334" s="152"/>
      <c r="D334" s="152" t="s">
        <v>277</v>
      </c>
      <c r="E334" s="152"/>
      <c r="F334" s="152"/>
      <c r="G334" s="152"/>
      <c r="H334" s="329" t="s">
        <v>277</v>
      </c>
      <c r="I334" s="154">
        <v>1271.7</v>
      </c>
      <c r="J334" s="156">
        <v>1</v>
      </c>
      <c r="K334" s="156">
        <v>1</v>
      </c>
      <c r="L334" s="157">
        <v>1271.7</v>
      </c>
      <c r="M334" s="158"/>
    </row>
    <row r="335" spans="1:13" s="136" customFormat="1" x14ac:dyDescent="0.25">
      <c r="A335" s="167"/>
      <c r="B335" s="154" t="s">
        <v>573</v>
      </c>
      <c r="C335" s="152"/>
      <c r="D335" s="152" t="s">
        <v>277</v>
      </c>
      <c r="E335" s="152"/>
      <c r="F335" s="152"/>
      <c r="G335" s="152"/>
      <c r="H335" s="329" t="s">
        <v>277</v>
      </c>
      <c r="I335" s="154">
        <v>1271.7</v>
      </c>
      <c r="J335" s="156">
        <v>1</v>
      </c>
      <c r="K335" s="156">
        <v>1</v>
      </c>
      <c r="L335" s="157">
        <v>1271.7</v>
      </c>
      <c r="M335" s="158"/>
    </row>
    <row r="336" spans="1:13" s="136" customFormat="1" x14ac:dyDescent="0.25">
      <c r="A336" s="167"/>
      <c r="B336" s="154" t="s">
        <v>574</v>
      </c>
      <c r="C336" s="152"/>
      <c r="D336" s="152" t="s">
        <v>277</v>
      </c>
      <c r="E336" s="152"/>
      <c r="F336" s="152"/>
      <c r="G336" s="152"/>
      <c r="H336" s="329" t="s">
        <v>277</v>
      </c>
      <c r="I336" s="154">
        <v>1271.7</v>
      </c>
      <c r="J336" s="156">
        <v>1</v>
      </c>
      <c r="K336" s="156">
        <v>1</v>
      </c>
      <c r="L336" s="157">
        <v>1271.7</v>
      </c>
      <c r="M336" s="158"/>
    </row>
    <row r="337" spans="1:13" s="136" customFormat="1" x14ac:dyDescent="0.25">
      <c r="A337" s="167"/>
      <c r="B337" s="154" t="s">
        <v>575</v>
      </c>
      <c r="C337" s="152"/>
      <c r="D337" s="165"/>
      <c r="E337" s="152" t="s">
        <v>277</v>
      </c>
      <c r="F337" s="152"/>
      <c r="G337" s="152"/>
      <c r="H337" s="329" t="s">
        <v>277</v>
      </c>
      <c r="I337" s="154">
        <v>2014.7</v>
      </c>
      <c r="J337" s="156">
        <v>1</v>
      </c>
      <c r="K337" s="156">
        <v>1</v>
      </c>
      <c r="L337" s="157">
        <v>2014.7</v>
      </c>
      <c r="M337" s="158"/>
    </row>
    <row r="338" spans="1:13" s="136" customFormat="1" x14ac:dyDescent="0.25">
      <c r="A338" s="167"/>
      <c r="B338" s="154" t="s">
        <v>576</v>
      </c>
      <c r="C338" s="152"/>
      <c r="D338" s="152" t="s">
        <v>277</v>
      </c>
      <c r="E338" s="152"/>
      <c r="F338" s="152"/>
      <c r="G338" s="152"/>
      <c r="H338" s="329" t="s">
        <v>277</v>
      </c>
      <c r="I338" s="154">
        <v>1271.7</v>
      </c>
      <c r="J338" s="156">
        <v>1</v>
      </c>
      <c r="K338" s="156">
        <v>1</v>
      </c>
      <c r="L338" s="157">
        <v>1271.7</v>
      </c>
      <c r="M338" s="158"/>
    </row>
    <row r="339" spans="1:13" s="136" customFormat="1" x14ac:dyDescent="0.25">
      <c r="A339" s="167"/>
      <c r="B339" s="154" t="s">
        <v>577</v>
      </c>
      <c r="C339" s="152"/>
      <c r="D339" s="152" t="s">
        <v>277</v>
      </c>
      <c r="E339" s="152"/>
      <c r="F339" s="152"/>
      <c r="G339" s="152"/>
      <c r="H339" s="329" t="s">
        <v>277</v>
      </c>
      <c r="I339" s="154">
        <v>1271.7</v>
      </c>
      <c r="J339" s="156">
        <v>1</v>
      </c>
      <c r="K339" s="156">
        <v>1</v>
      </c>
      <c r="L339" s="157">
        <v>1271.7</v>
      </c>
      <c r="M339" s="158"/>
    </row>
    <row r="340" spans="1:13" s="136" customFormat="1" x14ac:dyDescent="0.25">
      <c r="A340" s="167"/>
      <c r="B340" s="154" t="s">
        <v>578</v>
      </c>
      <c r="C340" s="152"/>
      <c r="D340" s="152" t="s">
        <v>277</v>
      </c>
      <c r="E340" s="152"/>
      <c r="F340" s="152"/>
      <c r="G340" s="152"/>
      <c r="H340" s="329" t="s">
        <v>277</v>
      </c>
      <c r="I340" s="154">
        <v>1271.7</v>
      </c>
      <c r="J340" s="156">
        <v>1</v>
      </c>
      <c r="K340" s="156">
        <v>1</v>
      </c>
      <c r="L340" s="157">
        <v>1271.7</v>
      </c>
      <c r="M340" s="158"/>
    </row>
    <row r="341" spans="1:13" s="136" customFormat="1" x14ac:dyDescent="0.25">
      <c r="A341" s="167"/>
      <c r="B341" s="154" t="s">
        <v>579</v>
      </c>
      <c r="C341" s="152"/>
      <c r="D341" s="152" t="s">
        <v>277</v>
      </c>
      <c r="E341" s="152"/>
      <c r="F341" s="152"/>
      <c r="G341" s="152"/>
      <c r="H341" s="329" t="s">
        <v>277</v>
      </c>
      <c r="I341" s="154">
        <v>1271.7</v>
      </c>
      <c r="J341" s="156">
        <v>1</v>
      </c>
      <c r="K341" s="156">
        <v>1</v>
      </c>
      <c r="L341" s="157">
        <v>1271.7</v>
      </c>
      <c r="M341" s="158"/>
    </row>
    <row r="342" spans="1:13" s="136" customFormat="1" ht="30" customHeight="1" x14ac:dyDescent="0.25">
      <c r="A342" s="167"/>
      <c r="B342" s="203" t="s">
        <v>580</v>
      </c>
      <c r="C342" s="152"/>
      <c r="D342" s="152" t="s">
        <v>277</v>
      </c>
      <c r="E342" s="152"/>
      <c r="F342" s="152"/>
      <c r="G342" s="152"/>
      <c r="H342" s="329" t="s">
        <v>277</v>
      </c>
      <c r="I342" s="154">
        <v>1271.7</v>
      </c>
      <c r="J342" s="156">
        <v>1</v>
      </c>
      <c r="K342" s="156">
        <v>1</v>
      </c>
      <c r="L342" s="157">
        <v>1271.7</v>
      </c>
      <c r="M342" s="158"/>
    </row>
    <row r="343" spans="1:13" s="136" customFormat="1" x14ac:dyDescent="0.25">
      <c r="A343" s="167"/>
      <c r="B343" s="154" t="s">
        <v>581</v>
      </c>
      <c r="C343" s="152"/>
      <c r="D343" s="152" t="s">
        <v>277</v>
      </c>
      <c r="E343" s="152"/>
      <c r="F343" s="152"/>
      <c r="G343" s="152"/>
      <c r="H343" s="329" t="s">
        <v>277</v>
      </c>
      <c r="I343" s="154">
        <v>1271.7</v>
      </c>
      <c r="J343" s="156">
        <v>1</v>
      </c>
      <c r="K343" s="156">
        <v>1</v>
      </c>
      <c r="L343" s="157">
        <v>1271.7</v>
      </c>
      <c r="M343" s="158"/>
    </row>
    <row r="344" spans="1:13" s="136" customFormat="1" x14ac:dyDescent="0.25">
      <c r="A344" s="167"/>
      <c r="B344" s="154" t="s">
        <v>582</v>
      </c>
      <c r="C344" s="152"/>
      <c r="D344" s="165"/>
      <c r="E344" s="152" t="s">
        <v>277</v>
      </c>
      <c r="F344" s="152"/>
      <c r="G344" s="152"/>
      <c r="H344" s="329" t="s">
        <v>277</v>
      </c>
      <c r="I344" s="154">
        <v>2014.7</v>
      </c>
      <c r="J344" s="156">
        <v>1</v>
      </c>
      <c r="K344" s="156">
        <v>1</v>
      </c>
      <c r="L344" s="157">
        <v>2014.7</v>
      </c>
      <c r="M344" s="158"/>
    </row>
    <row r="345" spans="1:13" s="136" customFormat="1" ht="28.5" customHeight="1" x14ac:dyDescent="0.25">
      <c r="A345" s="167"/>
      <c r="B345" s="203" t="s">
        <v>583</v>
      </c>
      <c r="C345" s="152"/>
      <c r="D345" s="152" t="s">
        <v>277</v>
      </c>
      <c r="E345" s="152"/>
      <c r="F345" s="152"/>
      <c r="G345" s="152"/>
      <c r="H345" s="329" t="s">
        <v>277</v>
      </c>
      <c r="I345" s="154">
        <v>1271.7</v>
      </c>
      <c r="J345" s="156">
        <v>1</v>
      </c>
      <c r="K345" s="156">
        <v>1</v>
      </c>
      <c r="L345" s="157">
        <v>1271.7</v>
      </c>
      <c r="M345" s="158"/>
    </row>
    <row r="346" spans="1:13" s="136" customFormat="1" x14ac:dyDescent="0.25">
      <c r="A346" s="167"/>
      <c r="B346" s="154" t="s">
        <v>584</v>
      </c>
      <c r="C346" s="152"/>
      <c r="D346" s="152"/>
      <c r="E346" s="152" t="s">
        <v>277</v>
      </c>
      <c r="F346" s="152"/>
      <c r="G346" s="152"/>
      <c r="H346" s="329" t="s">
        <v>277</v>
      </c>
      <c r="I346" s="154">
        <v>2014.7</v>
      </c>
      <c r="J346" s="156">
        <v>1</v>
      </c>
      <c r="K346" s="156">
        <v>1</v>
      </c>
      <c r="L346" s="157">
        <v>2014.7</v>
      </c>
      <c r="M346" s="158"/>
    </row>
    <row r="347" spans="1:13" s="136" customFormat="1" x14ac:dyDescent="0.25">
      <c r="A347" s="167"/>
      <c r="B347" s="154" t="s">
        <v>585</v>
      </c>
      <c r="C347" s="152"/>
      <c r="D347" s="152"/>
      <c r="E347" s="152" t="s">
        <v>277</v>
      </c>
      <c r="F347" s="152"/>
      <c r="G347" s="152"/>
      <c r="H347" s="329" t="s">
        <v>277</v>
      </c>
      <c r="I347" s="154">
        <v>2014.7</v>
      </c>
      <c r="J347" s="156">
        <v>1</v>
      </c>
      <c r="K347" s="156">
        <v>1</v>
      </c>
      <c r="L347" s="157">
        <v>2014.7</v>
      </c>
      <c r="M347" s="158"/>
    </row>
    <row r="348" spans="1:13" s="136" customFormat="1" x14ac:dyDescent="0.25">
      <c r="A348" s="167"/>
      <c r="B348" s="154" t="s">
        <v>586</v>
      </c>
      <c r="C348" s="152"/>
      <c r="D348" s="152"/>
      <c r="E348" s="152" t="s">
        <v>277</v>
      </c>
      <c r="F348" s="152"/>
      <c r="G348" s="152"/>
      <c r="H348" s="329" t="s">
        <v>277</v>
      </c>
      <c r="I348" s="154">
        <v>2014.7</v>
      </c>
      <c r="J348" s="156">
        <v>1</v>
      </c>
      <c r="K348" s="156">
        <v>1</v>
      </c>
      <c r="L348" s="157">
        <v>2014.7</v>
      </c>
      <c r="M348" s="158"/>
    </row>
    <row r="349" spans="1:13" s="136" customFormat="1" x14ac:dyDescent="0.25">
      <c r="A349" s="167"/>
      <c r="B349" s="154" t="s">
        <v>587</v>
      </c>
      <c r="C349" s="152"/>
      <c r="D349" s="152"/>
      <c r="E349" s="152" t="s">
        <v>277</v>
      </c>
      <c r="F349" s="152"/>
      <c r="G349" s="152"/>
      <c r="H349" s="329" t="s">
        <v>277</v>
      </c>
      <c r="I349" s="154">
        <v>2014.7</v>
      </c>
      <c r="J349" s="156">
        <v>1</v>
      </c>
      <c r="K349" s="156">
        <v>1</v>
      </c>
      <c r="L349" s="157">
        <v>2014.7</v>
      </c>
      <c r="M349" s="158"/>
    </row>
    <row r="350" spans="1:13" s="136" customFormat="1" x14ac:dyDescent="0.25">
      <c r="A350" s="167"/>
      <c r="B350" s="154" t="s">
        <v>588</v>
      </c>
      <c r="C350" s="152"/>
      <c r="D350" s="152"/>
      <c r="E350" s="152" t="s">
        <v>277</v>
      </c>
      <c r="F350" s="152"/>
      <c r="G350" s="152"/>
      <c r="H350" s="329" t="s">
        <v>277</v>
      </c>
      <c r="I350" s="154">
        <v>2014.7</v>
      </c>
      <c r="J350" s="156">
        <v>1</v>
      </c>
      <c r="K350" s="156">
        <v>1</v>
      </c>
      <c r="L350" s="157">
        <v>2014.7</v>
      </c>
      <c r="M350" s="158"/>
    </row>
    <row r="351" spans="1:13" s="136" customFormat="1" x14ac:dyDescent="0.25">
      <c r="A351" s="167"/>
      <c r="B351" s="154" t="s">
        <v>589</v>
      </c>
      <c r="C351" s="152"/>
      <c r="D351" s="152"/>
      <c r="E351" s="152" t="s">
        <v>277</v>
      </c>
      <c r="F351" s="152"/>
      <c r="G351" s="152"/>
      <c r="H351" s="329" t="s">
        <v>277</v>
      </c>
      <c r="I351" s="154">
        <v>2014.7</v>
      </c>
      <c r="J351" s="156">
        <v>1</v>
      </c>
      <c r="K351" s="156">
        <v>1</v>
      </c>
      <c r="L351" s="157">
        <v>2014.7</v>
      </c>
      <c r="M351" s="158"/>
    </row>
    <row r="352" spans="1:13" s="136" customFormat="1" x14ac:dyDescent="0.25">
      <c r="A352" s="167"/>
      <c r="B352" s="154" t="s">
        <v>590</v>
      </c>
      <c r="C352" s="152"/>
      <c r="D352" s="152"/>
      <c r="E352" s="165"/>
      <c r="F352" s="152" t="s">
        <v>277</v>
      </c>
      <c r="G352" s="152"/>
      <c r="H352" s="329" t="s">
        <v>277</v>
      </c>
      <c r="I352" s="154">
        <v>2262.3000000000002</v>
      </c>
      <c r="J352" s="156">
        <v>1</v>
      </c>
      <c r="K352" s="156">
        <v>1</v>
      </c>
      <c r="L352" s="157">
        <v>2262.3000000000002</v>
      </c>
      <c r="M352" s="158"/>
    </row>
    <row r="353" spans="1:13" s="136" customFormat="1" x14ac:dyDescent="0.25">
      <c r="A353" s="167"/>
      <c r="B353" s="154" t="s">
        <v>591</v>
      </c>
      <c r="C353" s="152"/>
      <c r="D353" s="152"/>
      <c r="E353" s="152" t="s">
        <v>277</v>
      </c>
      <c r="F353" s="152"/>
      <c r="G353" s="152"/>
      <c r="H353" s="329" t="s">
        <v>277</v>
      </c>
      <c r="I353" s="154">
        <v>2014.7</v>
      </c>
      <c r="J353" s="156">
        <v>1</v>
      </c>
      <c r="K353" s="156">
        <v>1</v>
      </c>
      <c r="L353" s="157">
        <v>2014.7</v>
      </c>
      <c r="M353" s="158"/>
    </row>
    <row r="354" spans="1:13" s="136" customFormat="1" x14ac:dyDescent="0.25">
      <c r="A354" s="167"/>
      <c r="B354" s="154" t="s">
        <v>592</v>
      </c>
      <c r="C354" s="152"/>
      <c r="D354" s="152"/>
      <c r="E354" s="152" t="s">
        <v>277</v>
      </c>
      <c r="F354" s="152"/>
      <c r="G354" s="152"/>
      <c r="H354" s="329" t="s">
        <v>277</v>
      </c>
      <c r="I354" s="154">
        <v>2014.7</v>
      </c>
      <c r="J354" s="156">
        <v>1</v>
      </c>
      <c r="K354" s="156">
        <v>1</v>
      </c>
      <c r="L354" s="157">
        <v>2014.7</v>
      </c>
      <c r="M354" s="158"/>
    </row>
    <row r="355" spans="1:13" s="136" customFormat="1" x14ac:dyDescent="0.25">
      <c r="A355" s="167"/>
      <c r="B355" s="154" t="s">
        <v>593</v>
      </c>
      <c r="C355" s="152"/>
      <c r="D355" s="152"/>
      <c r="E355" s="152" t="s">
        <v>277</v>
      </c>
      <c r="F355" s="165"/>
      <c r="G355" s="152"/>
      <c r="H355" s="329" t="s">
        <v>277</v>
      </c>
      <c r="I355" s="154">
        <v>2014.7</v>
      </c>
      <c r="J355" s="156">
        <v>1</v>
      </c>
      <c r="K355" s="156">
        <v>1</v>
      </c>
      <c r="L355" s="157">
        <v>2014.7</v>
      </c>
      <c r="M355" s="158"/>
    </row>
    <row r="356" spans="1:13" s="136" customFormat="1" x14ac:dyDescent="0.25">
      <c r="A356" s="167"/>
      <c r="B356" s="154" t="s">
        <v>594</v>
      </c>
      <c r="C356" s="152"/>
      <c r="D356" s="152"/>
      <c r="E356" s="152"/>
      <c r="F356" s="152" t="s">
        <v>277</v>
      </c>
      <c r="G356" s="152"/>
      <c r="H356" s="329" t="s">
        <v>277</v>
      </c>
      <c r="I356" s="154">
        <v>2262.3000000000002</v>
      </c>
      <c r="J356" s="156">
        <v>1</v>
      </c>
      <c r="K356" s="156">
        <v>1</v>
      </c>
      <c r="L356" s="157">
        <v>2262.3000000000002</v>
      </c>
      <c r="M356" s="158"/>
    </row>
    <row r="357" spans="1:13" s="136" customFormat="1" x14ac:dyDescent="0.25">
      <c r="A357" s="167"/>
      <c r="B357" s="154" t="s">
        <v>595</v>
      </c>
      <c r="C357" s="152"/>
      <c r="D357" s="152"/>
      <c r="E357" s="152"/>
      <c r="F357" s="152" t="s">
        <v>277</v>
      </c>
      <c r="G357" s="152"/>
      <c r="H357" s="329" t="s">
        <v>277</v>
      </c>
      <c r="I357" s="154">
        <v>2262.3000000000002</v>
      </c>
      <c r="J357" s="156">
        <v>1</v>
      </c>
      <c r="K357" s="156">
        <v>1</v>
      </c>
      <c r="L357" s="157">
        <v>2262.3000000000002</v>
      </c>
      <c r="M357" s="158"/>
    </row>
    <row r="358" spans="1:13" s="136" customFormat="1" x14ac:dyDescent="0.25">
      <c r="A358" s="167"/>
      <c r="B358" s="154" t="s">
        <v>596</v>
      </c>
      <c r="C358" s="152"/>
      <c r="D358" s="152"/>
      <c r="E358" s="152"/>
      <c r="F358" s="152" t="s">
        <v>277</v>
      </c>
      <c r="G358" s="152"/>
      <c r="H358" s="329" t="s">
        <v>277</v>
      </c>
      <c r="I358" s="154">
        <v>2262.3000000000002</v>
      </c>
      <c r="J358" s="156">
        <v>1</v>
      </c>
      <c r="K358" s="156">
        <v>1</v>
      </c>
      <c r="L358" s="157">
        <v>2262.3000000000002</v>
      </c>
      <c r="M358" s="158"/>
    </row>
    <row r="359" spans="1:13" s="136" customFormat="1" ht="26.25" x14ac:dyDescent="0.25">
      <c r="A359" s="167"/>
      <c r="B359" s="203" t="s">
        <v>597</v>
      </c>
      <c r="C359" s="152"/>
      <c r="D359" s="152"/>
      <c r="E359" s="152"/>
      <c r="F359" s="152"/>
      <c r="G359" s="152" t="s">
        <v>277</v>
      </c>
      <c r="H359" s="329" t="s">
        <v>277</v>
      </c>
      <c r="I359" s="154">
        <v>2262.3000000000002</v>
      </c>
      <c r="J359" s="155">
        <v>1.1000000000000001</v>
      </c>
      <c r="K359" s="156">
        <v>1</v>
      </c>
      <c r="L359" s="157">
        <v>2488.5</v>
      </c>
      <c r="M359" s="158"/>
    </row>
    <row r="360" spans="1:13" s="136" customFormat="1" x14ac:dyDescent="0.25">
      <c r="A360" s="204"/>
      <c r="B360" s="154" t="s">
        <v>598</v>
      </c>
      <c r="C360" s="152"/>
      <c r="D360" s="152"/>
      <c r="E360" s="152"/>
      <c r="F360" s="152"/>
      <c r="G360" s="152" t="s">
        <v>277</v>
      </c>
      <c r="H360" s="329" t="s">
        <v>277</v>
      </c>
      <c r="I360" s="154">
        <v>2262.3000000000002</v>
      </c>
      <c r="J360" s="155">
        <v>1.1000000000000001</v>
      </c>
      <c r="K360" s="156">
        <v>1</v>
      </c>
      <c r="L360" s="157">
        <v>2488.5</v>
      </c>
      <c r="M360" s="158"/>
    </row>
    <row r="361" spans="1:13" s="136" customFormat="1" x14ac:dyDescent="0.25">
      <c r="A361" s="205"/>
      <c r="B361" s="154" t="s">
        <v>599</v>
      </c>
      <c r="C361" s="152"/>
      <c r="D361" s="152"/>
      <c r="E361" s="152"/>
      <c r="F361" s="152"/>
      <c r="G361" s="152" t="s">
        <v>277</v>
      </c>
      <c r="H361" s="329" t="s">
        <v>277</v>
      </c>
      <c r="I361" s="154">
        <v>2262.3000000000002</v>
      </c>
      <c r="J361" s="155">
        <v>1.1000000000000001</v>
      </c>
      <c r="K361" s="156">
        <v>1</v>
      </c>
      <c r="L361" s="157">
        <v>2488.5</v>
      </c>
      <c r="M361" s="147"/>
    </row>
    <row r="362" spans="1:13" s="136" customFormat="1" x14ac:dyDescent="0.25">
      <c r="A362" s="204"/>
      <c r="B362" s="154" t="s">
        <v>600</v>
      </c>
      <c r="C362" s="152"/>
      <c r="D362" s="152"/>
      <c r="E362" s="152"/>
      <c r="F362" s="152"/>
      <c r="G362" s="152" t="s">
        <v>277</v>
      </c>
      <c r="H362" s="329" t="s">
        <v>277</v>
      </c>
      <c r="I362" s="154">
        <v>2262.3000000000002</v>
      </c>
      <c r="J362" s="155">
        <v>1.1000000000000001</v>
      </c>
      <c r="K362" s="156">
        <v>1</v>
      </c>
      <c r="L362" s="157">
        <v>2488.5</v>
      </c>
      <c r="M362" s="158"/>
    </row>
    <row r="363" spans="1:13" s="136" customFormat="1" x14ac:dyDescent="0.25">
      <c r="A363" s="204"/>
      <c r="B363" s="154" t="s">
        <v>601</v>
      </c>
      <c r="C363" s="152"/>
      <c r="D363" s="152"/>
      <c r="E363" s="152"/>
      <c r="F363" s="152"/>
      <c r="G363" s="152" t="s">
        <v>277</v>
      </c>
      <c r="H363" s="329" t="s">
        <v>277</v>
      </c>
      <c r="I363" s="154">
        <v>2262.3000000000002</v>
      </c>
      <c r="J363" s="155">
        <v>1.1000000000000001</v>
      </c>
      <c r="K363" s="156">
        <v>1</v>
      </c>
      <c r="L363" s="157">
        <v>2488.5</v>
      </c>
      <c r="M363" s="158"/>
    </row>
    <row r="364" spans="1:13" s="136" customFormat="1" x14ac:dyDescent="0.25">
      <c r="A364" s="204"/>
      <c r="B364" s="154" t="s">
        <v>602</v>
      </c>
      <c r="C364" s="152"/>
      <c r="D364" s="152"/>
      <c r="E364" s="152"/>
      <c r="F364" s="152"/>
      <c r="G364" s="152" t="s">
        <v>277</v>
      </c>
      <c r="H364" s="329" t="s">
        <v>277</v>
      </c>
      <c r="I364" s="154">
        <v>2262.3000000000002</v>
      </c>
      <c r="J364" s="155">
        <v>1.1000000000000001</v>
      </c>
      <c r="K364" s="156">
        <v>1</v>
      </c>
      <c r="L364" s="157">
        <v>2488.5</v>
      </c>
      <c r="M364" s="158"/>
    </row>
    <row r="365" spans="1:13" s="148" customFormat="1" ht="25.5" x14ac:dyDescent="0.2">
      <c r="A365" s="160">
        <v>400601</v>
      </c>
      <c r="B365" s="140" t="s">
        <v>2571</v>
      </c>
      <c r="C365" s="176"/>
      <c r="D365" s="177"/>
      <c r="E365" s="177"/>
      <c r="F365" s="177"/>
      <c r="G365" s="177"/>
      <c r="H365" s="178"/>
      <c r="I365" s="163"/>
      <c r="J365" s="145"/>
      <c r="K365" s="145"/>
      <c r="L365" s="146"/>
      <c r="M365" s="147">
        <v>1179.011</v>
      </c>
    </row>
    <row r="366" spans="1:13" s="148" customFormat="1" x14ac:dyDescent="0.2">
      <c r="A366" s="167"/>
      <c r="B366" s="19" t="s">
        <v>603</v>
      </c>
      <c r="C366" s="142"/>
      <c r="D366" s="152" t="s">
        <v>277</v>
      </c>
      <c r="E366" s="142"/>
      <c r="F366" s="142"/>
      <c r="G366" s="142"/>
      <c r="H366" s="329" t="s">
        <v>277</v>
      </c>
      <c r="I366" s="154">
        <v>1271.7</v>
      </c>
      <c r="J366" s="156">
        <v>1</v>
      </c>
      <c r="K366" s="156">
        <v>1</v>
      </c>
      <c r="L366" s="157">
        <v>1271.7</v>
      </c>
      <c r="M366" s="147"/>
    </row>
    <row r="367" spans="1:13" s="148" customFormat="1" x14ac:dyDescent="0.2">
      <c r="A367" s="167"/>
      <c r="B367" s="19" t="s">
        <v>604</v>
      </c>
      <c r="C367" s="142"/>
      <c r="D367" s="152" t="s">
        <v>277</v>
      </c>
      <c r="E367" s="142"/>
      <c r="F367" s="142"/>
      <c r="G367" s="142"/>
      <c r="H367" s="329" t="s">
        <v>277</v>
      </c>
      <c r="I367" s="154">
        <v>1271.7</v>
      </c>
      <c r="J367" s="156">
        <v>1</v>
      </c>
      <c r="K367" s="156">
        <v>1</v>
      </c>
      <c r="L367" s="157">
        <v>1271.7</v>
      </c>
      <c r="M367" s="147"/>
    </row>
    <row r="368" spans="1:13" s="148" customFormat="1" x14ac:dyDescent="0.2">
      <c r="A368" s="167"/>
      <c r="B368" s="19" t="s">
        <v>605</v>
      </c>
      <c r="C368" s="142"/>
      <c r="D368" s="152" t="s">
        <v>277</v>
      </c>
      <c r="E368" s="142"/>
      <c r="F368" s="142"/>
      <c r="G368" s="142"/>
      <c r="H368" s="329" t="s">
        <v>277</v>
      </c>
      <c r="I368" s="154">
        <v>1271.7</v>
      </c>
      <c r="J368" s="156">
        <v>1</v>
      </c>
      <c r="K368" s="156">
        <v>1</v>
      </c>
      <c r="L368" s="157">
        <v>1271.7</v>
      </c>
      <c r="M368" s="147"/>
    </row>
    <row r="369" spans="1:13" s="148" customFormat="1" x14ac:dyDescent="0.2">
      <c r="A369" s="167"/>
      <c r="B369" s="19" t="s">
        <v>606</v>
      </c>
      <c r="C369" s="142"/>
      <c r="D369" s="152" t="s">
        <v>277</v>
      </c>
      <c r="E369" s="142"/>
      <c r="F369" s="142"/>
      <c r="G369" s="142"/>
      <c r="H369" s="329" t="s">
        <v>277</v>
      </c>
      <c r="I369" s="154">
        <v>1271.7</v>
      </c>
      <c r="J369" s="156">
        <v>1</v>
      </c>
      <c r="K369" s="156">
        <v>1</v>
      </c>
      <c r="L369" s="157">
        <v>1271.7</v>
      </c>
      <c r="M369" s="147"/>
    </row>
    <row r="370" spans="1:13" s="148" customFormat="1" x14ac:dyDescent="0.2">
      <c r="A370" s="167"/>
      <c r="B370" s="19" t="s">
        <v>607</v>
      </c>
      <c r="C370" s="142"/>
      <c r="D370" s="152" t="s">
        <v>277</v>
      </c>
      <c r="E370" s="142"/>
      <c r="F370" s="142"/>
      <c r="G370" s="152"/>
      <c r="H370" s="206" t="s">
        <v>277</v>
      </c>
      <c r="I370" s="154">
        <v>1271.7</v>
      </c>
      <c r="J370" s="156">
        <v>1</v>
      </c>
      <c r="K370" s="156">
        <v>1</v>
      </c>
      <c r="L370" s="157">
        <v>1271.7</v>
      </c>
      <c r="M370" s="147"/>
    </row>
    <row r="371" spans="1:13" s="148" customFormat="1" x14ac:dyDescent="0.2">
      <c r="A371" s="167"/>
      <c r="B371" s="19" t="s">
        <v>608</v>
      </c>
      <c r="C371" s="142"/>
      <c r="D371" s="152" t="s">
        <v>277</v>
      </c>
      <c r="E371" s="142"/>
      <c r="F371" s="142"/>
      <c r="G371" s="142"/>
      <c r="H371" s="329" t="s">
        <v>277</v>
      </c>
      <c r="I371" s="154">
        <v>1271.7</v>
      </c>
      <c r="J371" s="156">
        <v>1</v>
      </c>
      <c r="K371" s="156">
        <v>1</v>
      </c>
      <c r="L371" s="157">
        <v>1271.7</v>
      </c>
      <c r="M371" s="147"/>
    </row>
    <row r="372" spans="1:13" s="148" customFormat="1" x14ac:dyDescent="0.2">
      <c r="A372" s="167"/>
      <c r="B372" s="19" t="s">
        <v>609</v>
      </c>
      <c r="C372" s="142"/>
      <c r="D372" s="142"/>
      <c r="E372" s="152" t="s">
        <v>277</v>
      </c>
      <c r="F372" s="142"/>
      <c r="G372" s="142"/>
      <c r="H372" s="329" t="s">
        <v>277</v>
      </c>
      <c r="I372" s="154">
        <v>2014.7</v>
      </c>
      <c r="J372" s="156">
        <v>1</v>
      </c>
      <c r="K372" s="156">
        <v>1</v>
      </c>
      <c r="L372" s="157">
        <v>2014.7</v>
      </c>
      <c r="M372" s="147"/>
    </row>
    <row r="373" spans="1:13" s="148" customFormat="1" x14ac:dyDescent="0.2">
      <c r="A373" s="167"/>
      <c r="B373" s="19" t="s">
        <v>610</v>
      </c>
      <c r="C373" s="142"/>
      <c r="D373" s="142"/>
      <c r="E373" s="152" t="s">
        <v>277</v>
      </c>
      <c r="F373" s="142"/>
      <c r="G373" s="142"/>
      <c r="H373" s="329" t="s">
        <v>277</v>
      </c>
      <c r="I373" s="154">
        <v>2014.7</v>
      </c>
      <c r="J373" s="156">
        <v>1</v>
      </c>
      <c r="K373" s="156">
        <v>1</v>
      </c>
      <c r="L373" s="157">
        <v>2014.7</v>
      </c>
      <c r="M373" s="158"/>
    </row>
    <row r="374" spans="1:13" s="148" customFormat="1" x14ac:dyDescent="0.2">
      <c r="A374" s="167"/>
      <c r="B374" s="19" t="s">
        <v>611</v>
      </c>
      <c r="C374" s="142"/>
      <c r="D374" s="142"/>
      <c r="E374" s="142"/>
      <c r="F374" s="142"/>
      <c r="G374" s="152" t="s">
        <v>277</v>
      </c>
      <c r="H374" s="206" t="s">
        <v>277</v>
      </c>
      <c r="I374" s="154">
        <v>2262.3000000000002</v>
      </c>
      <c r="J374" s="155">
        <v>1.1000000000000001</v>
      </c>
      <c r="K374" s="156">
        <v>1</v>
      </c>
      <c r="L374" s="157">
        <v>2488.5</v>
      </c>
      <c r="M374" s="158"/>
    </row>
    <row r="375" spans="1:13" s="148" customFormat="1" ht="25.5" x14ac:dyDescent="0.2">
      <c r="A375" s="160">
        <v>410101</v>
      </c>
      <c r="B375" s="161" t="s">
        <v>2544</v>
      </c>
      <c r="C375" s="176"/>
      <c r="D375" s="177"/>
      <c r="E375" s="177"/>
      <c r="F375" s="177"/>
      <c r="G375" s="177"/>
      <c r="H375" s="178"/>
      <c r="I375" s="163"/>
      <c r="J375" s="145"/>
      <c r="K375" s="145"/>
      <c r="L375" s="146"/>
      <c r="M375" s="147">
        <v>1963.9000000000003</v>
      </c>
    </row>
    <row r="376" spans="1:13" s="148" customFormat="1" x14ac:dyDescent="0.2">
      <c r="A376" s="167"/>
      <c r="B376" s="19" t="s">
        <v>612</v>
      </c>
      <c r="C376" s="142"/>
      <c r="D376" s="152" t="s">
        <v>277</v>
      </c>
      <c r="E376" s="142"/>
      <c r="F376" s="142"/>
      <c r="G376" s="142"/>
      <c r="H376" s="329" t="s">
        <v>277</v>
      </c>
      <c r="I376" s="154">
        <v>1271.7</v>
      </c>
      <c r="J376" s="156">
        <v>1</v>
      </c>
      <c r="K376" s="156">
        <v>1</v>
      </c>
      <c r="L376" s="157">
        <v>1271.7</v>
      </c>
      <c r="M376" s="147"/>
    </row>
    <row r="377" spans="1:13" s="148" customFormat="1" x14ac:dyDescent="0.2">
      <c r="A377" s="167"/>
      <c r="B377" s="19" t="s">
        <v>613</v>
      </c>
      <c r="C377" s="142"/>
      <c r="D377" s="152" t="s">
        <v>277</v>
      </c>
      <c r="E377" s="142"/>
      <c r="F377" s="142"/>
      <c r="G377" s="142"/>
      <c r="H377" s="329" t="s">
        <v>277</v>
      </c>
      <c r="I377" s="154">
        <v>1271.7</v>
      </c>
      <c r="J377" s="156">
        <v>1</v>
      </c>
      <c r="K377" s="156">
        <v>1</v>
      </c>
      <c r="L377" s="157">
        <v>1271.7</v>
      </c>
      <c r="M377" s="147"/>
    </row>
    <row r="378" spans="1:13" s="148" customFormat="1" x14ac:dyDescent="0.2">
      <c r="A378" s="167"/>
      <c r="B378" s="19" t="s">
        <v>614</v>
      </c>
      <c r="C378" s="142"/>
      <c r="D378" s="152" t="s">
        <v>277</v>
      </c>
      <c r="E378" s="142"/>
      <c r="F378" s="142"/>
      <c r="G378" s="142"/>
      <c r="H378" s="329" t="s">
        <v>277</v>
      </c>
      <c r="I378" s="154">
        <v>1271.7</v>
      </c>
      <c r="J378" s="156">
        <v>1</v>
      </c>
      <c r="K378" s="156">
        <v>1</v>
      </c>
      <c r="L378" s="157">
        <v>1271.7</v>
      </c>
      <c r="M378" s="147"/>
    </row>
    <row r="379" spans="1:13" s="148" customFormat="1" x14ac:dyDescent="0.2">
      <c r="A379" s="167"/>
      <c r="B379" s="19" t="s">
        <v>615</v>
      </c>
      <c r="C379" s="142"/>
      <c r="D379" s="152" t="s">
        <v>277</v>
      </c>
      <c r="E379" s="142"/>
      <c r="F379" s="142"/>
      <c r="G379" s="142"/>
      <c r="H379" s="329" t="s">
        <v>277</v>
      </c>
      <c r="I379" s="154">
        <v>1271.7</v>
      </c>
      <c r="J379" s="156">
        <v>1</v>
      </c>
      <c r="K379" s="156">
        <v>1</v>
      </c>
      <c r="L379" s="157">
        <v>1271.7</v>
      </c>
      <c r="M379" s="147"/>
    </row>
    <row r="380" spans="1:13" s="148" customFormat="1" x14ac:dyDescent="0.2">
      <c r="A380" s="167"/>
      <c r="B380" s="181" t="s">
        <v>616</v>
      </c>
      <c r="C380" s="142"/>
      <c r="D380" s="152" t="s">
        <v>277</v>
      </c>
      <c r="E380" s="142"/>
      <c r="F380" s="142"/>
      <c r="G380" s="142"/>
      <c r="H380" s="329" t="s">
        <v>277</v>
      </c>
      <c r="I380" s="154">
        <v>1271.7</v>
      </c>
      <c r="J380" s="156">
        <v>1</v>
      </c>
      <c r="K380" s="156">
        <v>1</v>
      </c>
      <c r="L380" s="157">
        <v>1271.7</v>
      </c>
      <c r="M380" s="147"/>
    </row>
    <row r="381" spans="1:13" s="148" customFormat="1" x14ac:dyDescent="0.2">
      <c r="A381" s="167"/>
      <c r="B381" s="19" t="s">
        <v>617</v>
      </c>
      <c r="C381" s="142"/>
      <c r="D381" s="152" t="s">
        <v>277</v>
      </c>
      <c r="E381" s="142"/>
      <c r="F381" s="142"/>
      <c r="G381" s="142"/>
      <c r="H381" s="329" t="s">
        <v>277</v>
      </c>
      <c r="I381" s="154">
        <v>1271.7</v>
      </c>
      <c r="J381" s="156">
        <v>1</v>
      </c>
      <c r="K381" s="156">
        <v>1</v>
      </c>
      <c r="L381" s="157">
        <v>1271.7</v>
      </c>
      <c r="M381" s="147"/>
    </row>
    <row r="382" spans="1:13" s="148" customFormat="1" x14ac:dyDescent="0.2">
      <c r="A382" s="167"/>
      <c r="B382" s="19" t="s">
        <v>618</v>
      </c>
      <c r="C382" s="142"/>
      <c r="D382" s="152" t="s">
        <v>277</v>
      </c>
      <c r="E382" s="142"/>
      <c r="F382" s="142"/>
      <c r="G382" s="142"/>
      <c r="H382" s="329" t="s">
        <v>277</v>
      </c>
      <c r="I382" s="154">
        <v>1271.7</v>
      </c>
      <c r="J382" s="156">
        <v>1</v>
      </c>
      <c r="K382" s="156">
        <v>1</v>
      </c>
      <c r="L382" s="157">
        <v>1271.7</v>
      </c>
      <c r="M382" s="147"/>
    </row>
    <row r="383" spans="1:13" s="148" customFormat="1" x14ac:dyDescent="0.2">
      <c r="A383" s="167"/>
      <c r="B383" s="181" t="s">
        <v>619</v>
      </c>
      <c r="C383" s="142"/>
      <c r="D383" s="152" t="s">
        <v>277</v>
      </c>
      <c r="E383" s="142"/>
      <c r="F383" s="142"/>
      <c r="G383" s="142"/>
      <c r="H383" s="329" t="s">
        <v>277</v>
      </c>
      <c r="I383" s="154">
        <v>1271.7</v>
      </c>
      <c r="J383" s="156">
        <v>1</v>
      </c>
      <c r="K383" s="156">
        <v>1</v>
      </c>
      <c r="L383" s="157">
        <v>1271.7</v>
      </c>
      <c r="M383" s="147"/>
    </row>
    <row r="384" spans="1:13" s="148" customFormat="1" x14ac:dyDescent="0.2">
      <c r="A384" s="167"/>
      <c r="B384" s="181" t="s">
        <v>620</v>
      </c>
      <c r="C384" s="142"/>
      <c r="D384" s="152" t="s">
        <v>277</v>
      </c>
      <c r="E384" s="142"/>
      <c r="F384" s="142"/>
      <c r="G384" s="142"/>
      <c r="H384" s="329" t="s">
        <v>277</v>
      </c>
      <c r="I384" s="154">
        <v>1271.7</v>
      </c>
      <c r="J384" s="156">
        <v>1</v>
      </c>
      <c r="K384" s="156">
        <v>1</v>
      </c>
      <c r="L384" s="157">
        <v>1271.7</v>
      </c>
      <c r="M384" s="147"/>
    </row>
    <row r="385" spans="1:13" s="148" customFormat="1" x14ac:dyDescent="0.2">
      <c r="A385" s="167"/>
      <c r="B385" s="181" t="s">
        <v>621</v>
      </c>
      <c r="C385" s="142"/>
      <c r="D385" s="152" t="s">
        <v>277</v>
      </c>
      <c r="E385" s="142"/>
      <c r="F385" s="142"/>
      <c r="G385" s="142"/>
      <c r="H385" s="329" t="s">
        <v>277</v>
      </c>
      <c r="I385" s="154">
        <v>1271.7</v>
      </c>
      <c r="J385" s="156">
        <v>1</v>
      </c>
      <c r="K385" s="156">
        <v>1</v>
      </c>
      <c r="L385" s="157">
        <v>1271.7</v>
      </c>
      <c r="M385" s="147"/>
    </row>
    <row r="386" spans="1:13" s="148" customFormat="1" x14ac:dyDescent="0.2">
      <c r="A386" s="167"/>
      <c r="B386" s="19" t="s">
        <v>622</v>
      </c>
      <c r="C386" s="142"/>
      <c r="D386" s="152" t="s">
        <v>277</v>
      </c>
      <c r="E386" s="142"/>
      <c r="F386" s="142"/>
      <c r="G386" s="142"/>
      <c r="H386" s="329" t="s">
        <v>277</v>
      </c>
      <c r="I386" s="154">
        <v>1271.7</v>
      </c>
      <c r="J386" s="156">
        <v>1</v>
      </c>
      <c r="K386" s="156">
        <v>1</v>
      </c>
      <c r="L386" s="157">
        <v>1271.7</v>
      </c>
      <c r="M386" s="147"/>
    </row>
    <row r="387" spans="1:13" s="148" customFormat="1" x14ac:dyDescent="0.2">
      <c r="A387" s="167"/>
      <c r="B387" s="181" t="s">
        <v>623</v>
      </c>
      <c r="C387" s="142"/>
      <c r="D387" s="152" t="s">
        <v>277</v>
      </c>
      <c r="E387" s="142"/>
      <c r="F387" s="142"/>
      <c r="G387" s="142"/>
      <c r="H387" s="329" t="s">
        <v>277</v>
      </c>
      <c r="I387" s="154">
        <v>1271.7</v>
      </c>
      <c r="J387" s="156">
        <v>1</v>
      </c>
      <c r="K387" s="156">
        <v>1</v>
      </c>
      <c r="L387" s="157">
        <v>1271.7</v>
      </c>
      <c r="M387" s="147"/>
    </row>
    <row r="388" spans="1:13" s="148" customFormat="1" x14ac:dyDescent="0.2">
      <c r="A388" s="167"/>
      <c r="B388" s="181" t="s">
        <v>624</v>
      </c>
      <c r="C388" s="142"/>
      <c r="D388" s="142"/>
      <c r="E388" s="152" t="s">
        <v>277</v>
      </c>
      <c r="F388" s="142"/>
      <c r="G388" s="142"/>
      <c r="H388" s="329" t="s">
        <v>277</v>
      </c>
      <c r="I388" s="154">
        <v>2014.7</v>
      </c>
      <c r="J388" s="156">
        <v>1</v>
      </c>
      <c r="K388" s="156">
        <v>1</v>
      </c>
      <c r="L388" s="157">
        <v>2014.7</v>
      </c>
      <c r="M388" s="147"/>
    </row>
    <row r="389" spans="1:13" s="148" customFormat="1" x14ac:dyDescent="0.2">
      <c r="A389" s="167"/>
      <c r="B389" s="19" t="s">
        <v>625</v>
      </c>
      <c r="C389" s="142"/>
      <c r="D389" s="142"/>
      <c r="E389" s="152" t="s">
        <v>277</v>
      </c>
      <c r="F389" s="142"/>
      <c r="G389" s="142"/>
      <c r="H389" s="329" t="s">
        <v>277</v>
      </c>
      <c r="I389" s="154">
        <v>2014.7</v>
      </c>
      <c r="J389" s="156">
        <v>1</v>
      </c>
      <c r="K389" s="156">
        <v>1</v>
      </c>
      <c r="L389" s="157">
        <v>2014.7</v>
      </c>
      <c r="M389" s="147"/>
    </row>
    <row r="390" spans="1:13" s="148" customFormat="1" x14ac:dyDescent="0.2">
      <c r="A390" s="167"/>
      <c r="B390" s="19" t="s">
        <v>626</v>
      </c>
      <c r="C390" s="142"/>
      <c r="D390" s="142"/>
      <c r="E390" s="152" t="s">
        <v>277</v>
      </c>
      <c r="F390" s="142"/>
      <c r="G390" s="142"/>
      <c r="H390" s="329" t="s">
        <v>277</v>
      </c>
      <c r="I390" s="154">
        <v>2014.7</v>
      </c>
      <c r="J390" s="156">
        <v>1</v>
      </c>
      <c r="K390" s="156">
        <v>1</v>
      </c>
      <c r="L390" s="157">
        <v>2014.7</v>
      </c>
      <c r="M390" s="147"/>
    </row>
    <row r="391" spans="1:13" s="148" customFormat="1" x14ac:dyDescent="0.2">
      <c r="A391" s="185"/>
      <c r="B391" s="19" t="s">
        <v>627</v>
      </c>
      <c r="C391" s="142"/>
      <c r="D391" s="142"/>
      <c r="E391" s="142"/>
      <c r="F391" s="152" t="s">
        <v>277</v>
      </c>
      <c r="G391" s="142"/>
      <c r="H391" s="329" t="s">
        <v>277</v>
      </c>
      <c r="I391" s="154">
        <v>2262.3000000000002</v>
      </c>
      <c r="J391" s="156">
        <v>1</v>
      </c>
      <c r="K391" s="156">
        <v>1</v>
      </c>
      <c r="L391" s="157">
        <v>2262.3000000000002</v>
      </c>
      <c r="M391" s="147"/>
    </row>
    <row r="392" spans="1:13" s="148" customFormat="1" ht="25.5" x14ac:dyDescent="0.2">
      <c r="A392" s="160">
        <v>420101</v>
      </c>
      <c r="B392" s="161" t="s">
        <v>2568</v>
      </c>
      <c r="C392" s="176"/>
      <c r="D392" s="177"/>
      <c r="E392" s="177"/>
      <c r="F392" s="177"/>
      <c r="G392" s="177"/>
      <c r="H392" s="178"/>
      <c r="I392" s="163"/>
      <c r="J392" s="145"/>
      <c r="K392" s="145"/>
      <c r="L392" s="146"/>
      <c r="M392" s="147">
        <v>953.77500000000009</v>
      </c>
    </row>
    <row r="393" spans="1:13" s="148" customFormat="1" x14ac:dyDescent="0.2">
      <c r="A393" s="167"/>
      <c r="B393" s="19" t="s">
        <v>628</v>
      </c>
      <c r="C393" s="142"/>
      <c r="D393" s="152" t="s">
        <v>277</v>
      </c>
      <c r="E393" s="142"/>
      <c r="F393" s="142"/>
      <c r="G393" s="142"/>
      <c r="H393" s="329" t="s">
        <v>277</v>
      </c>
      <c r="I393" s="154">
        <v>1271.7</v>
      </c>
      <c r="J393" s="156">
        <v>1</v>
      </c>
      <c r="K393" s="156">
        <v>1</v>
      </c>
      <c r="L393" s="157">
        <v>1271.7</v>
      </c>
      <c r="M393" s="147"/>
    </row>
    <row r="394" spans="1:13" s="148" customFormat="1" x14ac:dyDescent="0.2">
      <c r="A394" s="167"/>
      <c r="B394" s="19" t="s">
        <v>629</v>
      </c>
      <c r="C394" s="142"/>
      <c r="D394" s="152" t="s">
        <v>277</v>
      </c>
      <c r="E394" s="142"/>
      <c r="F394" s="142"/>
      <c r="G394" s="142"/>
      <c r="H394" s="329" t="s">
        <v>277</v>
      </c>
      <c r="I394" s="154">
        <v>1271.7</v>
      </c>
      <c r="J394" s="156">
        <v>1</v>
      </c>
      <c r="K394" s="156">
        <v>1</v>
      </c>
      <c r="L394" s="157">
        <v>1271.7</v>
      </c>
      <c r="M394" s="147"/>
    </row>
    <row r="395" spans="1:13" s="148" customFormat="1" x14ac:dyDescent="0.2">
      <c r="A395" s="167"/>
      <c r="B395" s="19" t="s">
        <v>630</v>
      </c>
      <c r="C395" s="142"/>
      <c r="D395" s="152" t="s">
        <v>277</v>
      </c>
      <c r="E395" s="142"/>
      <c r="F395" s="142"/>
      <c r="G395" s="142"/>
      <c r="H395" s="329" t="s">
        <v>277</v>
      </c>
      <c r="I395" s="154">
        <v>1271.7</v>
      </c>
      <c r="J395" s="156">
        <v>1</v>
      </c>
      <c r="K395" s="156">
        <v>1</v>
      </c>
      <c r="L395" s="157">
        <v>1271.7</v>
      </c>
      <c r="M395" s="147"/>
    </row>
    <row r="396" spans="1:13" s="148" customFormat="1" x14ac:dyDescent="0.2">
      <c r="A396" s="167"/>
      <c r="B396" s="19" t="s">
        <v>631</v>
      </c>
      <c r="C396" s="142"/>
      <c r="D396" s="152" t="s">
        <v>277</v>
      </c>
      <c r="E396" s="142"/>
      <c r="F396" s="142"/>
      <c r="G396" s="142"/>
      <c r="H396" s="329" t="s">
        <v>277</v>
      </c>
      <c r="I396" s="154">
        <v>1271.7</v>
      </c>
      <c r="J396" s="156">
        <v>1</v>
      </c>
      <c r="K396" s="156">
        <v>1</v>
      </c>
      <c r="L396" s="157">
        <v>1271.7</v>
      </c>
      <c r="M396" s="147"/>
    </row>
    <row r="397" spans="1:13" s="148" customFormat="1" x14ac:dyDescent="0.2">
      <c r="A397" s="167"/>
      <c r="B397" s="19" t="s">
        <v>632</v>
      </c>
      <c r="C397" s="142"/>
      <c r="D397" s="152" t="s">
        <v>277</v>
      </c>
      <c r="E397" s="142"/>
      <c r="F397" s="142"/>
      <c r="G397" s="142"/>
      <c r="H397" s="329" t="s">
        <v>277</v>
      </c>
      <c r="I397" s="154">
        <v>1271.7</v>
      </c>
      <c r="J397" s="156">
        <v>1</v>
      </c>
      <c r="K397" s="156">
        <v>1</v>
      </c>
      <c r="L397" s="157">
        <v>1271.7</v>
      </c>
      <c r="M397" s="147"/>
    </row>
    <row r="398" spans="1:13" s="148" customFormat="1" x14ac:dyDescent="0.2">
      <c r="A398" s="167"/>
      <c r="B398" s="19" t="s">
        <v>633</v>
      </c>
      <c r="C398" s="142"/>
      <c r="D398" s="152" t="s">
        <v>277</v>
      </c>
      <c r="E398" s="142"/>
      <c r="F398" s="142"/>
      <c r="G398" s="142"/>
      <c r="H398" s="329" t="s">
        <v>277</v>
      </c>
      <c r="I398" s="154">
        <v>1271.7</v>
      </c>
      <c r="J398" s="156">
        <v>1</v>
      </c>
      <c r="K398" s="156">
        <v>1</v>
      </c>
      <c r="L398" s="157">
        <v>1271.7</v>
      </c>
      <c r="M398" s="147"/>
    </row>
    <row r="399" spans="1:13" s="148" customFormat="1" x14ac:dyDescent="0.2">
      <c r="A399" s="167"/>
      <c r="B399" s="19" t="s">
        <v>634</v>
      </c>
      <c r="C399" s="142"/>
      <c r="D399" s="152" t="s">
        <v>277</v>
      </c>
      <c r="E399" s="142"/>
      <c r="F399" s="142"/>
      <c r="G399" s="142"/>
      <c r="H399" s="329" t="s">
        <v>277</v>
      </c>
      <c r="I399" s="154">
        <v>1271.7</v>
      </c>
      <c r="J399" s="156">
        <v>1</v>
      </c>
      <c r="K399" s="156">
        <v>1</v>
      </c>
      <c r="L399" s="157">
        <v>1271.7</v>
      </c>
      <c r="M399" s="147"/>
    </row>
    <row r="400" spans="1:13" s="148" customFormat="1" x14ac:dyDescent="0.2">
      <c r="A400" s="167"/>
      <c r="B400" s="19" t="s">
        <v>635</v>
      </c>
      <c r="C400" s="142"/>
      <c r="D400" s="152" t="s">
        <v>277</v>
      </c>
      <c r="E400" s="142"/>
      <c r="F400" s="142"/>
      <c r="G400" s="142"/>
      <c r="H400" s="329" t="s">
        <v>277</v>
      </c>
      <c r="I400" s="154">
        <v>1271.7</v>
      </c>
      <c r="J400" s="156">
        <v>1</v>
      </c>
      <c r="K400" s="156">
        <v>1</v>
      </c>
      <c r="L400" s="157">
        <v>1271.7</v>
      </c>
      <c r="M400" s="147"/>
    </row>
    <row r="401" spans="1:13" s="148" customFormat="1" x14ac:dyDescent="0.2">
      <c r="B401" s="19" t="s">
        <v>636</v>
      </c>
      <c r="C401" s="142"/>
      <c r="D401" s="152" t="s">
        <v>277</v>
      </c>
      <c r="E401" s="142"/>
      <c r="F401" s="142"/>
      <c r="G401" s="142"/>
      <c r="H401" s="329" t="s">
        <v>277</v>
      </c>
      <c r="I401" s="154">
        <v>1271.7</v>
      </c>
      <c r="J401" s="156">
        <v>1</v>
      </c>
      <c r="K401" s="156">
        <v>1</v>
      </c>
      <c r="L401" s="146">
        <v>1271.7</v>
      </c>
      <c r="M401" s="147"/>
    </row>
    <row r="402" spans="1:13" s="148" customFormat="1" ht="25.5" x14ac:dyDescent="0.2">
      <c r="A402" s="160">
        <v>440101</v>
      </c>
      <c r="B402" s="140" t="s">
        <v>2559</v>
      </c>
      <c r="C402" s="176"/>
      <c r="D402" s="177"/>
      <c r="E402" s="177"/>
      <c r="F402" s="177"/>
      <c r="G402" s="177"/>
      <c r="H402" s="178"/>
      <c r="I402" s="144"/>
      <c r="J402" s="156"/>
      <c r="K402" s="156"/>
      <c r="L402" s="157"/>
      <c r="M402" s="147">
        <v>2165.2530000000002</v>
      </c>
    </row>
    <row r="403" spans="1:13" s="148" customFormat="1" x14ac:dyDescent="0.2">
      <c r="A403" s="167"/>
      <c r="B403" s="19" t="s">
        <v>637</v>
      </c>
      <c r="C403" s="142"/>
      <c r="D403" s="152" t="s">
        <v>277</v>
      </c>
      <c r="E403" s="142"/>
      <c r="F403" s="142"/>
      <c r="G403" s="142"/>
      <c r="H403" s="329" t="s">
        <v>277</v>
      </c>
      <c r="I403" s="154">
        <v>1271.7</v>
      </c>
      <c r="J403" s="156">
        <v>1</v>
      </c>
      <c r="K403" s="156">
        <v>1</v>
      </c>
      <c r="L403" s="157">
        <v>1271.7</v>
      </c>
      <c r="M403" s="147"/>
    </row>
    <row r="404" spans="1:13" s="148" customFormat="1" x14ac:dyDescent="0.2">
      <c r="A404" s="167"/>
      <c r="B404" s="19" t="s">
        <v>638</v>
      </c>
      <c r="C404" s="142"/>
      <c r="D404" s="152" t="s">
        <v>277</v>
      </c>
      <c r="E404" s="142"/>
      <c r="F404" s="142"/>
      <c r="G404" s="142"/>
      <c r="H404" s="329" t="s">
        <v>277</v>
      </c>
      <c r="I404" s="154">
        <v>1271.7</v>
      </c>
      <c r="J404" s="156">
        <v>1</v>
      </c>
      <c r="K404" s="156">
        <v>1</v>
      </c>
      <c r="L404" s="157">
        <v>1271.7</v>
      </c>
      <c r="M404" s="147"/>
    </row>
    <row r="405" spans="1:13" s="148" customFormat="1" x14ac:dyDescent="0.2">
      <c r="A405" s="167"/>
      <c r="B405" s="19" t="s">
        <v>639</v>
      </c>
      <c r="C405" s="142"/>
      <c r="D405" s="152" t="s">
        <v>277</v>
      </c>
      <c r="E405" s="142"/>
      <c r="F405" s="142"/>
      <c r="G405" s="142"/>
      <c r="H405" s="329" t="s">
        <v>277</v>
      </c>
      <c r="I405" s="154">
        <v>1271.7</v>
      </c>
      <c r="J405" s="156">
        <v>1</v>
      </c>
      <c r="K405" s="156">
        <v>1</v>
      </c>
      <c r="L405" s="157">
        <v>1271.7</v>
      </c>
      <c r="M405" s="147"/>
    </row>
    <row r="406" spans="1:13" s="148" customFormat="1" x14ac:dyDescent="0.2">
      <c r="A406" s="167"/>
      <c r="B406" s="19" t="s">
        <v>640</v>
      </c>
      <c r="C406" s="142"/>
      <c r="D406" s="152" t="s">
        <v>277</v>
      </c>
      <c r="E406" s="142"/>
      <c r="F406" s="142"/>
      <c r="G406" s="142"/>
      <c r="H406" s="329" t="s">
        <v>277</v>
      </c>
      <c r="I406" s="154">
        <v>1271.7</v>
      </c>
      <c r="J406" s="156">
        <v>1</v>
      </c>
      <c r="K406" s="156">
        <v>1</v>
      </c>
      <c r="L406" s="157">
        <v>1271.7</v>
      </c>
      <c r="M406" s="147"/>
    </row>
    <row r="407" spans="1:13" s="148" customFormat="1" x14ac:dyDescent="0.2">
      <c r="A407" s="167"/>
      <c r="B407" s="19" t="s">
        <v>641</v>
      </c>
      <c r="C407" s="142"/>
      <c r="D407" s="152" t="s">
        <v>277</v>
      </c>
      <c r="E407" s="142"/>
      <c r="F407" s="142"/>
      <c r="G407" s="142"/>
      <c r="H407" s="329" t="s">
        <v>277</v>
      </c>
      <c r="I407" s="154">
        <v>1271.7</v>
      </c>
      <c r="J407" s="156">
        <v>1</v>
      </c>
      <c r="K407" s="156">
        <v>1</v>
      </c>
      <c r="L407" s="157">
        <v>1271.7</v>
      </c>
      <c r="M407" s="147"/>
    </row>
    <row r="408" spans="1:13" s="148" customFormat="1" x14ac:dyDescent="0.2">
      <c r="A408" s="167"/>
      <c r="B408" s="19" t="s">
        <v>642</v>
      </c>
      <c r="C408" s="142"/>
      <c r="D408" s="152" t="s">
        <v>277</v>
      </c>
      <c r="E408" s="142"/>
      <c r="F408" s="142"/>
      <c r="G408" s="142"/>
      <c r="H408" s="329" t="s">
        <v>277</v>
      </c>
      <c r="I408" s="154">
        <v>1271.7</v>
      </c>
      <c r="J408" s="156">
        <v>1</v>
      </c>
      <c r="K408" s="156">
        <v>1</v>
      </c>
      <c r="L408" s="157">
        <v>1271.7</v>
      </c>
      <c r="M408" s="147"/>
    </row>
    <row r="409" spans="1:13" s="148" customFormat="1" x14ac:dyDescent="0.2">
      <c r="A409" s="167"/>
      <c r="B409" s="19" t="s">
        <v>643</v>
      </c>
      <c r="C409" s="142"/>
      <c r="D409" s="152" t="s">
        <v>277</v>
      </c>
      <c r="E409" s="142"/>
      <c r="F409" s="142"/>
      <c r="G409" s="142"/>
      <c r="H409" s="329" t="s">
        <v>277</v>
      </c>
      <c r="I409" s="154">
        <v>1271.7</v>
      </c>
      <c r="J409" s="156">
        <v>1</v>
      </c>
      <c r="K409" s="156">
        <v>1</v>
      </c>
      <c r="L409" s="157">
        <v>1271.7</v>
      </c>
      <c r="M409" s="147"/>
    </row>
    <row r="410" spans="1:13" s="148" customFormat="1" x14ac:dyDescent="0.2">
      <c r="A410" s="167"/>
      <c r="B410" s="19" t="s">
        <v>644</v>
      </c>
      <c r="C410" s="142"/>
      <c r="D410" s="152" t="s">
        <v>277</v>
      </c>
      <c r="E410" s="142"/>
      <c r="F410" s="142"/>
      <c r="G410" s="142"/>
      <c r="H410" s="329" t="s">
        <v>277</v>
      </c>
      <c r="I410" s="154">
        <v>1271.7</v>
      </c>
      <c r="J410" s="156">
        <v>1</v>
      </c>
      <c r="K410" s="156">
        <v>1</v>
      </c>
      <c r="L410" s="157">
        <v>1271.7</v>
      </c>
      <c r="M410" s="147"/>
    </row>
    <row r="411" spans="1:13" s="148" customFormat="1" x14ac:dyDescent="0.2">
      <c r="A411" s="167"/>
      <c r="B411" s="19" t="s">
        <v>645</v>
      </c>
      <c r="C411" s="142"/>
      <c r="D411" s="152" t="s">
        <v>277</v>
      </c>
      <c r="E411" s="142"/>
      <c r="F411" s="142"/>
      <c r="G411" s="142"/>
      <c r="H411" s="329" t="s">
        <v>277</v>
      </c>
      <c r="I411" s="154">
        <v>1271.7</v>
      </c>
      <c r="J411" s="156">
        <v>1</v>
      </c>
      <c r="K411" s="156">
        <v>1</v>
      </c>
      <c r="L411" s="157">
        <v>1271.7</v>
      </c>
      <c r="M411" s="147"/>
    </row>
    <row r="412" spans="1:13" s="148" customFormat="1" x14ac:dyDescent="0.2">
      <c r="A412" s="167"/>
      <c r="B412" s="19" t="s">
        <v>646</v>
      </c>
      <c r="C412" s="152" t="s">
        <v>277</v>
      </c>
      <c r="D412" s="165"/>
      <c r="E412" s="142"/>
      <c r="F412" s="142"/>
      <c r="G412" s="142"/>
      <c r="H412" s="329" t="s">
        <v>277</v>
      </c>
      <c r="I412" s="183">
        <v>1271.7</v>
      </c>
      <c r="J412" s="155">
        <v>0.9</v>
      </c>
      <c r="K412" s="156">
        <v>1</v>
      </c>
      <c r="L412" s="157">
        <v>1144.5</v>
      </c>
      <c r="M412" s="147"/>
    </row>
    <row r="413" spans="1:13" s="148" customFormat="1" x14ac:dyDescent="0.2">
      <c r="A413" s="167"/>
      <c r="B413" s="19" t="s">
        <v>647</v>
      </c>
      <c r="C413" s="142"/>
      <c r="D413" s="152" t="s">
        <v>277</v>
      </c>
      <c r="E413" s="142"/>
      <c r="F413" s="142"/>
      <c r="G413" s="142"/>
      <c r="H413" s="329" t="s">
        <v>277</v>
      </c>
      <c r="I413" s="154">
        <v>1271.7</v>
      </c>
      <c r="J413" s="156">
        <v>1</v>
      </c>
      <c r="K413" s="156">
        <v>1</v>
      </c>
      <c r="L413" s="157">
        <v>1271.7</v>
      </c>
      <c r="M413" s="147"/>
    </row>
    <row r="414" spans="1:13" s="148" customFormat="1" x14ac:dyDescent="0.2">
      <c r="A414" s="167"/>
      <c r="B414" s="19" t="s">
        <v>648</v>
      </c>
      <c r="C414" s="142"/>
      <c r="D414" s="152" t="s">
        <v>277</v>
      </c>
      <c r="E414" s="142"/>
      <c r="F414" s="142"/>
      <c r="G414" s="142"/>
      <c r="H414" s="329" t="s">
        <v>277</v>
      </c>
      <c r="I414" s="154">
        <v>1271.7</v>
      </c>
      <c r="J414" s="156">
        <v>1</v>
      </c>
      <c r="K414" s="156">
        <v>1</v>
      </c>
      <c r="L414" s="157">
        <v>1271.7</v>
      </c>
      <c r="M414" s="147"/>
    </row>
    <row r="415" spans="1:13" s="148" customFormat="1" x14ac:dyDescent="0.2">
      <c r="A415" s="167"/>
      <c r="B415" s="19" t="s">
        <v>649</v>
      </c>
      <c r="C415" s="142"/>
      <c r="D415" s="152" t="s">
        <v>277</v>
      </c>
      <c r="E415" s="142"/>
      <c r="F415" s="142"/>
      <c r="G415" s="142"/>
      <c r="H415" s="329" t="s">
        <v>277</v>
      </c>
      <c r="I415" s="154">
        <v>1271.7</v>
      </c>
      <c r="J415" s="156">
        <v>1</v>
      </c>
      <c r="K415" s="156">
        <v>1</v>
      </c>
      <c r="L415" s="157">
        <v>1271.7</v>
      </c>
      <c r="M415" s="147"/>
    </row>
    <row r="416" spans="1:13" s="148" customFormat="1" x14ac:dyDescent="0.2">
      <c r="A416" s="167"/>
      <c r="B416" s="19" t="s">
        <v>650</v>
      </c>
      <c r="C416" s="142"/>
      <c r="D416" s="152" t="s">
        <v>277</v>
      </c>
      <c r="E416" s="142"/>
      <c r="F416" s="142"/>
      <c r="G416" s="142"/>
      <c r="H416" s="329" t="s">
        <v>277</v>
      </c>
      <c r="I416" s="154">
        <v>1271.7</v>
      </c>
      <c r="J416" s="156">
        <v>1</v>
      </c>
      <c r="K416" s="156">
        <v>1</v>
      </c>
      <c r="L416" s="157">
        <v>1271.7</v>
      </c>
      <c r="M416" s="147"/>
    </row>
    <row r="417" spans="1:15" s="148" customFormat="1" x14ac:dyDescent="0.2">
      <c r="A417" s="167"/>
      <c r="B417" s="19" t="s">
        <v>651</v>
      </c>
      <c r="C417" s="142"/>
      <c r="D417" s="165"/>
      <c r="E417" s="152" t="s">
        <v>277</v>
      </c>
      <c r="F417" s="142"/>
      <c r="G417" s="142"/>
      <c r="H417" s="329" t="s">
        <v>277</v>
      </c>
      <c r="I417" s="154">
        <v>2014.7</v>
      </c>
      <c r="J417" s="156">
        <v>1</v>
      </c>
      <c r="K417" s="156">
        <v>1</v>
      </c>
      <c r="L417" s="157">
        <v>2014.7</v>
      </c>
      <c r="M417" s="147"/>
    </row>
    <row r="418" spans="1:15" s="148" customFormat="1" x14ac:dyDescent="0.2">
      <c r="A418" s="167"/>
      <c r="B418" s="19" t="s">
        <v>652</v>
      </c>
      <c r="C418" s="142"/>
      <c r="D418" s="142"/>
      <c r="E418" s="152" t="s">
        <v>277</v>
      </c>
      <c r="F418" s="142"/>
      <c r="G418" s="142"/>
      <c r="H418" s="329" t="s">
        <v>277</v>
      </c>
      <c r="I418" s="154">
        <v>2014.7</v>
      </c>
      <c r="J418" s="156">
        <v>1</v>
      </c>
      <c r="K418" s="156">
        <v>1</v>
      </c>
      <c r="L418" s="157">
        <v>2014.7</v>
      </c>
      <c r="M418" s="147"/>
    </row>
    <row r="419" spans="1:15" s="148" customFormat="1" x14ac:dyDescent="0.2">
      <c r="B419" s="19" t="s">
        <v>653</v>
      </c>
      <c r="C419" s="142"/>
      <c r="D419" s="152"/>
      <c r="E419" s="152" t="s">
        <v>277</v>
      </c>
      <c r="F419" s="142"/>
      <c r="G419" s="142"/>
      <c r="H419" s="329" t="s">
        <v>277</v>
      </c>
      <c r="I419" s="154">
        <v>2014.7</v>
      </c>
      <c r="J419" s="156">
        <v>1</v>
      </c>
      <c r="K419" s="156">
        <v>1</v>
      </c>
      <c r="L419" s="157">
        <v>2014.7</v>
      </c>
      <c r="M419" s="147"/>
    </row>
    <row r="420" spans="1:15" s="148" customFormat="1" x14ac:dyDescent="0.2">
      <c r="A420" s="185"/>
      <c r="B420" s="19" t="s">
        <v>654</v>
      </c>
      <c r="C420" s="142"/>
      <c r="D420" s="142"/>
      <c r="E420" s="142"/>
      <c r="F420" s="152" t="s">
        <v>277</v>
      </c>
      <c r="G420" s="142"/>
      <c r="H420" s="329" t="s">
        <v>277</v>
      </c>
      <c r="I420" s="154">
        <v>2262.3000000000002</v>
      </c>
      <c r="J420" s="156">
        <v>1</v>
      </c>
      <c r="K420" s="156">
        <v>1</v>
      </c>
      <c r="L420" s="146">
        <v>2262.3000000000002</v>
      </c>
      <c r="M420" s="147"/>
    </row>
    <row r="421" spans="1:15" s="148" customFormat="1" ht="25.5" x14ac:dyDescent="0.2">
      <c r="A421" s="160">
        <v>450701</v>
      </c>
      <c r="B421" s="161" t="s">
        <v>2545</v>
      </c>
      <c r="C421" s="176"/>
      <c r="D421" s="177"/>
      <c r="E421" s="177"/>
      <c r="F421" s="177"/>
      <c r="G421" s="177"/>
      <c r="H421" s="178"/>
      <c r="I421" s="163"/>
      <c r="J421" s="156"/>
      <c r="K421" s="156"/>
      <c r="L421" s="157"/>
      <c r="M421" s="147">
        <v>3138.8829999999998</v>
      </c>
      <c r="O421" s="179"/>
    </row>
    <row r="422" spans="1:15" s="148" customFormat="1" ht="25.5" x14ac:dyDescent="0.2">
      <c r="A422" s="167"/>
      <c r="B422" s="84" t="s">
        <v>655</v>
      </c>
      <c r="C422" s="142"/>
      <c r="D422" s="152" t="s">
        <v>277</v>
      </c>
      <c r="E422" s="142"/>
      <c r="F422" s="142"/>
      <c r="G422" s="142"/>
      <c r="H422" s="329" t="s">
        <v>277</v>
      </c>
      <c r="I422" s="207">
        <v>1271.7</v>
      </c>
      <c r="J422" s="156">
        <v>1</v>
      </c>
      <c r="K422" s="156">
        <v>1</v>
      </c>
      <c r="L422" s="157">
        <v>1271.7</v>
      </c>
      <c r="M422" s="158"/>
    </row>
    <row r="423" spans="1:15" s="148" customFormat="1" ht="25.5" x14ac:dyDescent="0.2">
      <c r="A423" s="167"/>
      <c r="B423" s="84" t="s">
        <v>656</v>
      </c>
      <c r="C423" s="142"/>
      <c r="D423" s="152" t="s">
        <v>277</v>
      </c>
      <c r="E423" s="142"/>
      <c r="F423" s="142"/>
      <c r="G423" s="142"/>
      <c r="H423" s="329" t="s">
        <v>277</v>
      </c>
      <c r="I423" s="207">
        <v>1271.7</v>
      </c>
      <c r="J423" s="156">
        <v>1</v>
      </c>
      <c r="K423" s="156">
        <v>1</v>
      </c>
      <c r="L423" s="157">
        <v>1271.7</v>
      </c>
      <c r="M423" s="147"/>
    </row>
    <row r="424" spans="1:15" s="148" customFormat="1" x14ac:dyDescent="0.2">
      <c r="A424" s="167"/>
      <c r="B424" s="84" t="s">
        <v>657</v>
      </c>
      <c r="C424" s="142"/>
      <c r="D424" s="152" t="s">
        <v>277</v>
      </c>
      <c r="E424" s="142"/>
      <c r="F424" s="142"/>
      <c r="G424" s="142"/>
      <c r="H424" s="329" t="s">
        <v>277</v>
      </c>
      <c r="I424" s="207">
        <v>1271.7</v>
      </c>
      <c r="J424" s="156">
        <v>1</v>
      </c>
      <c r="K424" s="156">
        <v>1</v>
      </c>
      <c r="L424" s="157">
        <v>1271.7</v>
      </c>
      <c r="M424" s="158"/>
    </row>
    <row r="425" spans="1:15" s="148" customFormat="1" ht="25.5" x14ac:dyDescent="0.2">
      <c r="A425" s="167"/>
      <c r="B425" s="84" t="s">
        <v>658</v>
      </c>
      <c r="C425" s="142"/>
      <c r="D425" s="152" t="s">
        <v>277</v>
      </c>
      <c r="E425" s="142"/>
      <c r="F425" s="142"/>
      <c r="G425" s="142"/>
      <c r="H425" s="329" t="s">
        <v>277</v>
      </c>
      <c r="I425" s="207">
        <v>1271.7</v>
      </c>
      <c r="J425" s="156">
        <v>1</v>
      </c>
      <c r="K425" s="156">
        <v>1</v>
      </c>
      <c r="L425" s="157">
        <v>1271.7</v>
      </c>
      <c r="M425" s="147"/>
    </row>
    <row r="426" spans="1:15" s="148" customFormat="1" x14ac:dyDescent="0.2">
      <c r="A426" s="167"/>
      <c r="B426" s="84" t="s">
        <v>659</v>
      </c>
      <c r="C426" s="142"/>
      <c r="D426" s="152" t="s">
        <v>277</v>
      </c>
      <c r="E426" s="142"/>
      <c r="F426" s="142"/>
      <c r="G426" s="142"/>
      <c r="H426" s="329" t="s">
        <v>277</v>
      </c>
      <c r="I426" s="207">
        <v>1271.7</v>
      </c>
      <c r="J426" s="156">
        <v>1</v>
      </c>
      <c r="K426" s="156">
        <v>1</v>
      </c>
      <c r="L426" s="157">
        <v>1271.7</v>
      </c>
      <c r="M426" s="147"/>
    </row>
    <row r="427" spans="1:15" s="148" customFormat="1" x14ac:dyDescent="0.2">
      <c r="A427" s="167"/>
      <c r="B427" s="84" t="s">
        <v>660</v>
      </c>
      <c r="C427" s="142"/>
      <c r="D427" s="152" t="s">
        <v>277</v>
      </c>
      <c r="E427" s="142"/>
      <c r="F427" s="142"/>
      <c r="G427" s="142"/>
      <c r="H427" s="329" t="s">
        <v>277</v>
      </c>
      <c r="I427" s="207">
        <v>1271.7</v>
      </c>
      <c r="J427" s="156">
        <v>1</v>
      </c>
      <c r="K427" s="156">
        <v>1</v>
      </c>
      <c r="L427" s="157">
        <v>1271.7</v>
      </c>
      <c r="M427" s="158"/>
    </row>
    <row r="428" spans="1:15" s="148" customFormat="1" x14ac:dyDescent="0.2">
      <c r="A428" s="167"/>
      <c r="B428" s="208" t="s">
        <v>661</v>
      </c>
      <c r="C428" s="142"/>
      <c r="D428" s="152" t="s">
        <v>277</v>
      </c>
      <c r="E428" s="142"/>
      <c r="F428" s="142"/>
      <c r="G428" s="142"/>
      <c r="H428" s="329" t="s">
        <v>277</v>
      </c>
      <c r="I428" s="207">
        <v>1271.7</v>
      </c>
      <c r="J428" s="156">
        <v>1</v>
      </c>
      <c r="K428" s="156">
        <v>1</v>
      </c>
      <c r="L428" s="157">
        <v>1271.7</v>
      </c>
      <c r="M428" s="147"/>
    </row>
    <row r="429" spans="1:15" s="148" customFormat="1" x14ac:dyDescent="0.2">
      <c r="A429" s="167"/>
      <c r="B429" s="125" t="s">
        <v>662</v>
      </c>
      <c r="C429" s="142"/>
      <c r="D429" s="142" t="s">
        <v>277</v>
      </c>
      <c r="E429" s="209"/>
      <c r="F429" s="142"/>
      <c r="G429" s="142"/>
      <c r="H429" s="329" t="s">
        <v>277</v>
      </c>
      <c r="I429" s="207">
        <v>1271.7</v>
      </c>
      <c r="J429" s="156">
        <v>1</v>
      </c>
      <c r="K429" s="156">
        <v>1</v>
      </c>
      <c r="L429" s="157">
        <v>1271.7</v>
      </c>
      <c r="M429" s="147"/>
    </row>
    <row r="430" spans="1:15" s="148" customFormat="1" x14ac:dyDescent="0.2">
      <c r="A430" s="167"/>
      <c r="B430" s="84" t="s">
        <v>663</v>
      </c>
      <c r="C430" s="142"/>
      <c r="D430" s="142"/>
      <c r="E430" s="152" t="s">
        <v>277</v>
      </c>
      <c r="F430" s="142"/>
      <c r="G430" s="142"/>
      <c r="H430" s="329" t="s">
        <v>277</v>
      </c>
      <c r="I430" s="207">
        <v>2014.7</v>
      </c>
      <c r="J430" s="156">
        <v>1</v>
      </c>
      <c r="K430" s="156">
        <v>1</v>
      </c>
      <c r="L430" s="157">
        <v>2014.7</v>
      </c>
      <c r="M430" s="158"/>
    </row>
    <row r="431" spans="1:15" s="148" customFormat="1" x14ac:dyDescent="0.2">
      <c r="A431" s="167"/>
      <c r="B431" s="84" t="s">
        <v>664</v>
      </c>
      <c r="C431" s="142"/>
      <c r="D431" s="142"/>
      <c r="E431" s="152" t="s">
        <v>277</v>
      </c>
      <c r="F431" s="142"/>
      <c r="G431" s="142"/>
      <c r="H431" s="329" t="s">
        <v>277</v>
      </c>
      <c r="I431" s="207">
        <v>2014.7</v>
      </c>
      <c r="J431" s="156">
        <v>1</v>
      </c>
      <c r="K431" s="156">
        <v>1</v>
      </c>
      <c r="L431" s="157">
        <v>2014.7</v>
      </c>
      <c r="M431" s="147"/>
    </row>
    <row r="432" spans="1:15" s="148" customFormat="1" x14ac:dyDescent="0.2">
      <c r="A432" s="167"/>
      <c r="B432" s="84" t="s">
        <v>665</v>
      </c>
      <c r="C432" s="142"/>
      <c r="D432" s="142"/>
      <c r="E432" s="152" t="s">
        <v>277</v>
      </c>
      <c r="F432" s="142"/>
      <c r="G432" s="142"/>
      <c r="H432" s="329" t="s">
        <v>277</v>
      </c>
      <c r="I432" s="207">
        <v>2014.7</v>
      </c>
      <c r="J432" s="156">
        <v>1</v>
      </c>
      <c r="K432" s="156">
        <v>1</v>
      </c>
      <c r="L432" s="157">
        <v>2014.7</v>
      </c>
      <c r="M432" s="147"/>
    </row>
    <row r="433" spans="1:15" s="148" customFormat="1" ht="25.5" x14ac:dyDescent="0.2">
      <c r="A433" s="167"/>
      <c r="B433" s="84" t="s">
        <v>666</v>
      </c>
      <c r="C433" s="142"/>
      <c r="D433" s="142"/>
      <c r="E433" s="152" t="s">
        <v>277</v>
      </c>
      <c r="F433" s="142"/>
      <c r="G433" s="142"/>
      <c r="H433" s="329" t="s">
        <v>277</v>
      </c>
      <c r="I433" s="207">
        <v>2014.7</v>
      </c>
      <c r="J433" s="156">
        <v>1</v>
      </c>
      <c r="K433" s="156">
        <v>1</v>
      </c>
      <c r="L433" s="157">
        <v>2014.7</v>
      </c>
      <c r="M433" s="147"/>
    </row>
    <row r="434" spans="1:15" s="148" customFormat="1" x14ac:dyDescent="0.2">
      <c r="B434" s="203" t="s">
        <v>667</v>
      </c>
      <c r="C434" s="163"/>
      <c r="D434" s="163"/>
      <c r="E434" s="152" t="s">
        <v>277</v>
      </c>
      <c r="F434" s="163"/>
      <c r="G434" s="152"/>
      <c r="H434" s="329" t="s">
        <v>277</v>
      </c>
      <c r="I434" s="207">
        <v>2014.7</v>
      </c>
      <c r="J434" s="156">
        <v>1</v>
      </c>
      <c r="K434" s="156">
        <v>1</v>
      </c>
      <c r="L434" s="146">
        <v>2014.7</v>
      </c>
      <c r="M434" s="147"/>
    </row>
    <row r="435" spans="1:15" s="169" customFormat="1" ht="25.5" x14ac:dyDescent="0.2">
      <c r="A435" s="167"/>
      <c r="B435" s="84" t="s">
        <v>668</v>
      </c>
      <c r="C435" s="142"/>
      <c r="D435" s="142"/>
      <c r="E435" s="142"/>
      <c r="F435" s="142"/>
      <c r="G435" s="152" t="s">
        <v>277</v>
      </c>
      <c r="H435" s="329" t="s">
        <v>277</v>
      </c>
      <c r="I435" s="207">
        <v>2262.3000000000002</v>
      </c>
      <c r="J435" s="155">
        <v>1.1000000000000001</v>
      </c>
      <c r="K435" s="156">
        <v>1</v>
      </c>
      <c r="L435" s="157">
        <v>2488.5</v>
      </c>
      <c r="M435" s="158"/>
    </row>
    <row r="436" spans="1:15" s="169" customFormat="1" x14ac:dyDescent="0.2">
      <c r="A436" s="167"/>
      <c r="B436" s="84" t="s">
        <v>669</v>
      </c>
      <c r="C436" s="142"/>
      <c r="D436" s="142"/>
      <c r="E436" s="142"/>
      <c r="F436" s="142"/>
      <c r="G436" s="152" t="s">
        <v>277</v>
      </c>
      <c r="H436" s="329" t="s">
        <v>277</v>
      </c>
      <c r="I436" s="207">
        <v>2262.3000000000002</v>
      </c>
      <c r="J436" s="155">
        <v>1.1000000000000001</v>
      </c>
      <c r="K436" s="156">
        <v>1</v>
      </c>
      <c r="L436" s="157">
        <v>2488.5</v>
      </c>
      <c r="M436" s="158"/>
    </row>
    <row r="437" spans="1:15" s="169" customFormat="1" x14ac:dyDescent="0.2">
      <c r="A437" s="339"/>
      <c r="B437" s="84" t="s">
        <v>670</v>
      </c>
      <c r="C437" s="142"/>
      <c r="D437" s="142"/>
      <c r="E437" s="142"/>
      <c r="F437" s="142"/>
      <c r="G437" s="152" t="s">
        <v>277</v>
      </c>
      <c r="H437" s="329" t="s">
        <v>277</v>
      </c>
      <c r="I437" s="207">
        <v>2262.3000000000002</v>
      </c>
      <c r="J437" s="155">
        <v>1.1000000000000001</v>
      </c>
      <c r="K437" s="156">
        <v>1</v>
      </c>
      <c r="L437" s="157">
        <v>2488.5</v>
      </c>
      <c r="M437" s="147"/>
    </row>
    <row r="438" spans="1:15" s="169" customFormat="1" ht="25.5" x14ac:dyDescent="0.2">
      <c r="A438" s="175"/>
      <c r="B438" s="84" t="s">
        <v>671</v>
      </c>
      <c r="C438" s="142"/>
      <c r="D438" s="142"/>
      <c r="E438" s="142"/>
      <c r="F438" s="142"/>
      <c r="G438" s="152" t="s">
        <v>277</v>
      </c>
      <c r="H438" s="329" t="s">
        <v>277</v>
      </c>
      <c r="I438" s="207">
        <v>2262.3000000000002</v>
      </c>
      <c r="J438" s="155">
        <v>1.1000000000000001</v>
      </c>
      <c r="K438" s="156">
        <v>1</v>
      </c>
      <c r="L438" s="157">
        <v>2488.5</v>
      </c>
      <c r="M438" s="147"/>
    </row>
    <row r="439" spans="1:15" s="169" customFormat="1" ht="25.5" x14ac:dyDescent="0.2">
      <c r="A439" s="175"/>
      <c r="B439" s="84" t="s">
        <v>672</v>
      </c>
      <c r="C439" s="142"/>
      <c r="D439" s="142"/>
      <c r="E439" s="142"/>
      <c r="F439" s="142"/>
      <c r="G439" s="152" t="s">
        <v>277</v>
      </c>
      <c r="H439" s="329" t="s">
        <v>277</v>
      </c>
      <c r="I439" s="207">
        <v>2262.3000000000002</v>
      </c>
      <c r="J439" s="155">
        <v>1.1000000000000001</v>
      </c>
      <c r="K439" s="156">
        <v>1</v>
      </c>
      <c r="L439" s="157">
        <v>2488.5</v>
      </c>
      <c r="M439" s="147"/>
      <c r="N439" s="210"/>
    </row>
    <row r="440" spans="1:15" s="148" customFormat="1" ht="25.5" x14ac:dyDescent="0.2">
      <c r="A440" s="211"/>
      <c r="B440" s="203" t="s">
        <v>673</v>
      </c>
      <c r="C440" s="163"/>
      <c r="D440" s="163"/>
      <c r="E440" s="163"/>
      <c r="F440" s="163"/>
      <c r="G440" s="152" t="s">
        <v>277</v>
      </c>
      <c r="H440" s="329" t="s">
        <v>277</v>
      </c>
      <c r="I440" s="207">
        <v>2262.3000000000002</v>
      </c>
      <c r="J440" s="155">
        <v>1.1000000000000001</v>
      </c>
      <c r="K440" s="156">
        <v>1</v>
      </c>
      <c r="L440" s="157">
        <v>2488.5</v>
      </c>
      <c r="M440" s="212"/>
      <c r="N440" s="179"/>
      <c r="O440" s="213"/>
    </row>
    <row r="441" spans="1:15" s="148" customFormat="1" ht="25.5" x14ac:dyDescent="0.2">
      <c r="B441" s="203" t="s">
        <v>674</v>
      </c>
      <c r="C441" s="163"/>
      <c r="D441" s="163"/>
      <c r="E441" s="152"/>
      <c r="F441" s="163"/>
      <c r="G441" s="214" t="s">
        <v>277</v>
      </c>
      <c r="H441" s="329" t="s">
        <v>277</v>
      </c>
      <c r="I441" s="207">
        <v>2262.3000000000002</v>
      </c>
      <c r="J441" s="155">
        <v>1.1000000000000001</v>
      </c>
      <c r="K441" s="156">
        <v>1</v>
      </c>
      <c r="L441" s="157">
        <v>2488.5</v>
      </c>
      <c r="M441" s="147"/>
    </row>
    <row r="442" spans="1:15" s="148" customFormat="1" ht="25.5" x14ac:dyDescent="0.2">
      <c r="A442" s="160">
        <v>461501</v>
      </c>
      <c r="B442" s="161" t="s">
        <v>2546</v>
      </c>
      <c r="C442" s="176"/>
      <c r="D442" s="177"/>
      <c r="E442" s="177"/>
      <c r="F442" s="177"/>
      <c r="G442" s="177"/>
      <c r="H442" s="178"/>
      <c r="I442" s="163"/>
      <c r="J442" s="156"/>
      <c r="K442" s="156"/>
      <c r="L442" s="157"/>
      <c r="M442" s="147">
        <v>635.85</v>
      </c>
    </row>
    <row r="443" spans="1:15" s="148" customFormat="1" x14ac:dyDescent="0.2">
      <c r="A443" s="204"/>
      <c r="B443" s="215" t="s">
        <v>675</v>
      </c>
      <c r="C443" s="142"/>
      <c r="D443" s="152" t="s">
        <v>277</v>
      </c>
      <c r="E443" s="142"/>
      <c r="F443" s="142"/>
      <c r="G443" s="142"/>
      <c r="H443" s="329" t="s">
        <v>277</v>
      </c>
      <c r="I443" s="154">
        <v>1271.7</v>
      </c>
      <c r="J443" s="156">
        <v>1</v>
      </c>
      <c r="K443" s="156">
        <v>1</v>
      </c>
      <c r="L443" s="157">
        <v>1271.7</v>
      </c>
      <c r="M443" s="147"/>
    </row>
    <row r="444" spans="1:15" s="148" customFormat="1" x14ac:dyDescent="0.2">
      <c r="A444" s="216"/>
      <c r="B444" s="215" t="s">
        <v>676</v>
      </c>
      <c r="C444" s="142"/>
      <c r="D444" s="152" t="s">
        <v>277</v>
      </c>
      <c r="E444" s="142"/>
      <c r="F444" s="142"/>
      <c r="G444" s="142"/>
      <c r="H444" s="329" t="s">
        <v>277</v>
      </c>
      <c r="I444" s="154">
        <v>1271.7</v>
      </c>
      <c r="J444" s="156">
        <v>1</v>
      </c>
      <c r="K444" s="156">
        <v>1</v>
      </c>
      <c r="L444" s="157">
        <v>1271.7</v>
      </c>
      <c r="M444" s="147"/>
    </row>
    <row r="445" spans="1:15" s="148" customFormat="1" x14ac:dyDescent="0.2">
      <c r="A445" s="204"/>
      <c r="B445" s="215" t="s">
        <v>677</v>
      </c>
      <c r="C445" s="142"/>
      <c r="D445" s="152" t="s">
        <v>277</v>
      </c>
      <c r="E445" s="142"/>
      <c r="F445" s="142"/>
      <c r="G445" s="142"/>
      <c r="H445" s="329" t="s">
        <v>277</v>
      </c>
      <c r="I445" s="154">
        <v>1271.7</v>
      </c>
      <c r="J445" s="156">
        <v>1</v>
      </c>
      <c r="K445" s="156">
        <v>1</v>
      </c>
      <c r="L445" s="157">
        <v>1271.7</v>
      </c>
      <c r="M445" s="147"/>
    </row>
    <row r="446" spans="1:15" s="148" customFormat="1" x14ac:dyDescent="0.2">
      <c r="A446" s="204"/>
      <c r="B446" s="215" t="s">
        <v>678</v>
      </c>
      <c r="C446" s="142"/>
      <c r="D446" s="152" t="s">
        <v>277</v>
      </c>
      <c r="E446" s="142"/>
      <c r="F446" s="142"/>
      <c r="G446" s="142"/>
      <c r="H446" s="329" t="s">
        <v>277</v>
      </c>
      <c r="I446" s="154">
        <v>1271.7</v>
      </c>
      <c r="J446" s="156">
        <v>1</v>
      </c>
      <c r="K446" s="156">
        <v>1</v>
      </c>
      <c r="L446" s="157">
        <v>1271.7</v>
      </c>
      <c r="M446" s="147"/>
    </row>
    <row r="447" spans="1:15" s="148" customFormat="1" x14ac:dyDescent="0.2">
      <c r="B447" s="215" t="s">
        <v>679</v>
      </c>
      <c r="C447" s="142"/>
      <c r="D447" s="152" t="s">
        <v>277</v>
      </c>
      <c r="E447" s="142"/>
      <c r="F447" s="142"/>
      <c r="G447" s="142"/>
      <c r="H447" s="329" t="s">
        <v>277</v>
      </c>
      <c r="I447" s="154">
        <v>1271.7</v>
      </c>
      <c r="J447" s="156">
        <v>1</v>
      </c>
      <c r="K447" s="156">
        <v>1</v>
      </c>
      <c r="L447" s="157">
        <v>1271.7</v>
      </c>
      <c r="M447" s="147"/>
    </row>
    <row r="448" spans="1:15" s="148" customFormat="1" x14ac:dyDescent="0.2">
      <c r="A448" s="217"/>
      <c r="B448" s="215" t="s">
        <v>680</v>
      </c>
      <c r="C448" s="142"/>
      <c r="D448" s="152" t="s">
        <v>277</v>
      </c>
      <c r="E448" s="142"/>
      <c r="F448" s="142"/>
      <c r="G448" s="142"/>
      <c r="H448" s="329" t="s">
        <v>277</v>
      </c>
      <c r="I448" s="154">
        <v>1271.7</v>
      </c>
      <c r="J448" s="156">
        <v>1</v>
      </c>
      <c r="K448" s="156">
        <v>1</v>
      </c>
      <c r="L448" s="146">
        <v>1271.7</v>
      </c>
      <c r="M448" s="147"/>
    </row>
    <row r="449" spans="1:13" s="148" customFormat="1" ht="25.5" x14ac:dyDescent="0.2">
      <c r="A449" s="218">
        <v>470101</v>
      </c>
      <c r="B449" s="161" t="s">
        <v>2547</v>
      </c>
      <c r="C449" s="176"/>
      <c r="D449" s="177"/>
      <c r="E449" s="177"/>
      <c r="F449" s="177"/>
      <c r="G449" s="177"/>
      <c r="H449" s="178"/>
      <c r="I449" s="163"/>
      <c r="J449" s="156"/>
      <c r="K449" s="156"/>
      <c r="L449" s="157"/>
      <c r="M449" s="147">
        <v>927.57500000000016</v>
      </c>
    </row>
    <row r="450" spans="1:13" s="148" customFormat="1" x14ac:dyDescent="0.2">
      <c r="A450" s="167"/>
      <c r="B450" s="19" t="s">
        <v>681</v>
      </c>
      <c r="C450" s="142"/>
      <c r="D450" s="152" t="s">
        <v>277</v>
      </c>
      <c r="E450" s="142"/>
      <c r="F450" s="142"/>
      <c r="G450" s="142"/>
      <c r="H450" s="329" t="s">
        <v>277</v>
      </c>
      <c r="I450" s="154">
        <v>1271.7</v>
      </c>
      <c r="J450" s="156">
        <v>1</v>
      </c>
      <c r="K450" s="156">
        <v>1</v>
      </c>
      <c r="L450" s="157">
        <v>1271.7</v>
      </c>
      <c r="M450" s="147"/>
    </row>
    <row r="451" spans="1:13" s="148" customFormat="1" x14ac:dyDescent="0.2">
      <c r="A451" s="211"/>
      <c r="B451" s="19" t="s">
        <v>682</v>
      </c>
      <c r="C451" s="142"/>
      <c r="D451" s="152" t="s">
        <v>277</v>
      </c>
      <c r="E451" s="142"/>
      <c r="F451" s="142"/>
      <c r="G451" s="142"/>
      <c r="H451" s="329" t="s">
        <v>277</v>
      </c>
      <c r="I451" s="154">
        <v>1271.7</v>
      </c>
      <c r="J451" s="156">
        <v>1</v>
      </c>
      <c r="K451" s="156">
        <v>1</v>
      </c>
      <c r="L451" s="157">
        <v>1271.7</v>
      </c>
      <c r="M451" s="147"/>
    </row>
    <row r="452" spans="1:13" s="148" customFormat="1" x14ac:dyDescent="0.2">
      <c r="A452" s="211"/>
      <c r="B452" s="19" t="s">
        <v>683</v>
      </c>
      <c r="C452" s="142"/>
      <c r="D452" s="152" t="s">
        <v>277</v>
      </c>
      <c r="E452" s="142"/>
      <c r="F452" s="142"/>
      <c r="G452" s="142"/>
      <c r="H452" s="329" t="s">
        <v>277</v>
      </c>
      <c r="I452" s="154">
        <v>1271.7</v>
      </c>
      <c r="J452" s="156">
        <v>1</v>
      </c>
      <c r="K452" s="156">
        <v>1</v>
      </c>
      <c r="L452" s="157">
        <v>1271.7</v>
      </c>
      <c r="M452" s="147"/>
    </row>
    <row r="453" spans="1:13" s="148" customFormat="1" x14ac:dyDescent="0.2">
      <c r="A453" s="211"/>
      <c r="B453" s="19" t="s">
        <v>684</v>
      </c>
      <c r="C453" s="142"/>
      <c r="D453" s="152" t="s">
        <v>277</v>
      </c>
      <c r="E453" s="142"/>
      <c r="F453" s="142"/>
      <c r="G453" s="142"/>
      <c r="H453" s="329" t="s">
        <v>277</v>
      </c>
      <c r="I453" s="154">
        <v>1271.7</v>
      </c>
      <c r="J453" s="156">
        <v>1</v>
      </c>
      <c r="K453" s="156">
        <v>1</v>
      </c>
      <c r="L453" s="157">
        <v>1271.7</v>
      </c>
      <c r="M453" s="147"/>
    </row>
    <row r="454" spans="1:13" s="148" customFormat="1" x14ac:dyDescent="0.2">
      <c r="A454" s="211"/>
      <c r="B454" s="19" t="s">
        <v>685</v>
      </c>
      <c r="C454" s="142"/>
      <c r="D454" s="142"/>
      <c r="E454" s="152" t="s">
        <v>277</v>
      </c>
      <c r="F454" s="142"/>
      <c r="G454" s="142"/>
      <c r="H454" s="329" t="s">
        <v>277</v>
      </c>
      <c r="I454" s="154">
        <v>2014.7</v>
      </c>
      <c r="J454" s="156">
        <v>1</v>
      </c>
      <c r="K454" s="156">
        <v>1</v>
      </c>
      <c r="L454" s="157">
        <v>2014.7</v>
      </c>
      <c r="M454" s="147"/>
    </row>
    <row r="455" spans="1:13" s="136" customFormat="1" x14ac:dyDescent="0.25">
      <c r="A455" s="167"/>
      <c r="B455" s="19" t="s">
        <v>686</v>
      </c>
      <c r="C455" s="142"/>
      <c r="D455" s="142"/>
      <c r="E455" s="152" t="s">
        <v>277</v>
      </c>
      <c r="F455" s="142"/>
      <c r="G455" s="142"/>
      <c r="H455" s="329" t="s">
        <v>277</v>
      </c>
      <c r="I455" s="154">
        <v>2014.7</v>
      </c>
      <c r="J455" s="156">
        <v>1</v>
      </c>
      <c r="K455" s="156">
        <v>1</v>
      </c>
      <c r="L455" s="157">
        <v>2014.7</v>
      </c>
      <c r="M455" s="158"/>
    </row>
    <row r="456" spans="1:13" s="136" customFormat="1" x14ac:dyDescent="0.25">
      <c r="B456" s="19" t="s">
        <v>687</v>
      </c>
      <c r="C456" s="142"/>
      <c r="D456" s="142"/>
      <c r="E456" s="152" t="s">
        <v>277</v>
      </c>
      <c r="F456" s="142"/>
      <c r="G456" s="142"/>
      <c r="H456" s="329" t="s">
        <v>277</v>
      </c>
      <c r="I456" s="154">
        <v>2014.7</v>
      </c>
      <c r="J456" s="156">
        <v>1</v>
      </c>
      <c r="K456" s="156">
        <v>1</v>
      </c>
      <c r="L456" s="146">
        <v>2014.7</v>
      </c>
      <c r="M456" s="147"/>
    </row>
    <row r="457" spans="1:13" s="136" customFormat="1" ht="25.5" x14ac:dyDescent="0.25">
      <c r="A457" s="160">
        <v>500101</v>
      </c>
      <c r="B457" s="161" t="s">
        <v>2548</v>
      </c>
      <c r="C457" s="176"/>
      <c r="D457" s="177"/>
      <c r="E457" s="177"/>
      <c r="F457" s="177"/>
      <c r="G457" s="177"/>
      <c r="H457" s="178"/>
      <c r="I457" s="163"/>
      <c r="J457" s="156"/>
      <c r="K457" s="156"/>
      <c r="L457" s="157"/>
      <c r="M457" s="147">
        <v>105.97500000000001</v>
      </c>
    </row>
    <row r="458" spans="1:13" s="136" customFormat="1" x14ac:dyDescent="0.25">
      <c r="B458" s="19" t="s">
        <v>688</v>
      </c>
      <c r="C458" s="142"/>
      <c r="D458" s="152" t="s">
        <v>277</v>
      </c>
      <c r="E458" s="165"/>
      <c r="F458" s="142"/>
      <c r="G458" s="142"/>
      <c r="H458" s="329" t="s">
        <v>277</v>
      </c>
      <c r="I458" s="154">
        <v>1271.7</v>
      </c>
      <c r="J458" s="156">
        <v>1</v>
      </c>
      <c r="K458" s="156">
        <v>1</v>
      </c>
      <c r="L458" s="146">
        <v>1271.7</v>
      </c>
      <c r="M458" s="147"/>
    </row>
    <row r="459" spans="1:13" s="136" customFormat="1" ht="25.5" x14ac:dyDescent="0.25">
      <c r="A459" s="219">
        <v>510112</v>
      </c>
      <c r="B459" s="161" t="s">
        <v>2551</v>
      </c>
      <c r="C459" s="176"/>
      <c r="D459" s="177"/>
      <c r="E459" s="177"/>
      <c r="F459" s="177"/>
      <c r="G459" s="177"/>
      <c r="H459" s="178"/>
      <c r="I459" s="144"/>
      <c r="J459" s="156"/>
      <c r="K459" s="156"/>
      <c r="L459" s="157"/>
      <c r="M459" s="147">
        <v>1275.8409999999999</v>
      </c>
    </row>
    <row r="460" spans="1:13" s="136" customFormat="1" x14ac:dyDescent="0.25">
      <c r="A460" s="204"/>
      <c r="B460" s="220" t="s">
        <v>689</v>
      </c>
      <c r="C460" s="142"/>
      <c r="D460" s="152" t="s">
        <v>277</v>
      </c>
      <c r="E460" s="142"/>
      <c r="F460" s="142"/>
      <c r="G460" s="142"/>
      <c r="H460" s="329" t="s">
        <v>277</v>
      </c>
      <c r="I460" s="154">
        <v>1271.7</v>
      </c>
      <c r="J460" s="156">
        <v>1</v>
      </c>
      <c r="K460" s="156">
        <v>1</v>
      </c>
      <c r="L460" s="157">
        <v>1271.7</v>
      </c>
      <c r="M460" s="147"/>
    </row>
    <row r="461" spans="1:13" s="136" customFormat="1" x14ac:dyDescent="0.25">
      <c r="A461" s="204"/>
      <c r="B461" s="220" t="s">
        <v>690</v>
      </c>
      <c r="C461" s="142"/>
      <c r="D461" s="152" t="s">
        <v>277</v>
      </c>
      <c r="E461" s="142"/>
      <c r="F461" s="142"/>
      <c r="G461" s="142"/>
      <c r="H461" s="329" t="s">
        <v>277</v>
      </c>
      <c r="I461" s="154">
        <v>1271.7</v>
      </c>
      <c r="J461" s="156">
        <v>1</v>
      </c>
      <c r="K461" s="156">
        <v>1</v>
      </c>
      <c r="L461" s="157">
        <v>1271.7</v>
      </c>
      <c r="M461" s="147"/>
    </row>
    <row r="462" spans="1:13" s="136" customFormat="1" x14ac:dyDescent="0.25">
      <c r="A462" s="205"/>
      <c r="B462" s="220" t="s">
        <v>691</v>
      </c>
      <c r="C462" s="142"/>
      <c r="D462" s="152" t="s">
        <v>277</v>
      </c>
      <c r="E462" s="142"/>
      <c r="F462" s="142"/>
      <c r="G462" s="142"/>
      <c r="H462" s="329" t="s">
        <v>277</v>
      </c>
      <c r="I462" s="154">
        <v>1271.7</v>
      </c>
      <c r="J462" s="156">
        <v>1</v>
      </c>
      <c r="K462" s="156">
        <v>1</v>
      </c>
      <c r="L462" s="157">
        <v>1271.7</v>
      </c>
      <c r="M462" s="147"/>
    </row>
    <row r="463" spans="1:13" s="136" customFormat="1" x14ac:dyDescent="0.25">
      <c r="A463" s="204"/>
      <c r="B463" s="220" t="s">
        <v>692</v>
      </c>
      <c r="C463" s="142"/>
      <c r="D463" s="142"/>
      <c r="E463" s="142"/>
      <c r="F463" s="165"/>
      <c r="G463" s="152" t="s">
        <v>277</v>
      </c>
      <c r="H463" s="329" t="s">
        <v>277</v>
      </c>
      <c r="I463" s="154">
        <v>2262.3000000000002</v>
      </c>
      <c r="J463" s="155">
        <v>1.1000000000000001</v>
      </c>
      <c r="K463" s="156">
        <v>1</v>
      </c>
      <c r="L463" s="157">
        <v>2488.5</v>
      </c>
      <c r="M463" s="147"/>
    </row>
    <row r="464" spans="1:13" s="136" customFormat="1" x14ac:dyDescent="0.25">
      <c r="A464" s="204"/>
      <c r="B464" s="220" t="s">
        <v>693</v>
      </c>
      <c r="C464" s="142"/>
      <c r="D464" s="142"/>
      <c r="E464" s="142"/>
      <c r="F464" s="165"/>
      <c r="G464" s="152" t="s">
        <v>277</v>
      </c>
      <c r="H464" s="329" t="s">
        <v>277</v>
      </c>
      <c r="I464" s="154">
        <v>2262.3000000000002</v>
      </c>
      <c r="J464" s="155">
        <v>1.1000000000000001</v>
      </c>
      <c r="K464" s="156">
        <v>1</v>
      </c>
      <c r="L464" s="157">
        <v>2488.5</v>
      </c>
      <c r="M464" s="147"/>
    </row>
    <row r="465" spans="1:13" s="136" customFormat="1" x14ac:dyDescent="0.25">
      <c r="B465" s="220" t="s">
        <v>694</v>
      </c>
      <c r="C465" s="142"/>
      <c r="D465" s="142"/>
      <c r="E465" s="152" t="s">
        <v>277</v>
      </c>
      <c r="F465" s="165"/>
      <c r="G465" s="142"/>
      <c r="H465" s="329" t="s">
        <v>277</v>
      </c>
      <c r="I465" s="154">
        <v>2014.7</v>
      </c>
      <c r="J465" s="156">
        <v>1</v>
      </c>
      <c r="K465" s="156">
        <v>1</v>
      </c>
      <c r="L465" s="157">
        <v>2014.7</v>
      </c>
      <c r="M465" s="147"/>
    </row>
    <row r="466" spans="1:13" s="136" customFormat="1" x14ac:dyDescent="0.25">
      <c r="B466" s="220" t="s">
        <v>695</v>
      </c>
      <c r="C466" s="142"/>
      <c r="D466" s="142"/>
      <c r="E466" s="142"/>
      <c r="F466" s="142"/>
      <c r="G466" s="152" t="s">
        <v>277</v>
      </c>
      <c r="H466" s="329" t="s">
        <v>277</v>
      </c>
      <c r="I466" s="154">
        <v>2262.3000000000002</v>
      </c>
      <c r="J466" s="155">
        <v>1.1000000000000001</v>
      </c>
      <c r="K466" s="156">
        <v>1</v>
      </c>
      <c r="L466" s="146">
        <v>2488.5</v>
      </c>
      <c r="M466" s="147"/>
    </row>
    <row r="467" spans="1:13" s="136" customFormat="1" x14ac:dyDescent="0.25">
      <c r="A467" s="217"/>
      <c r="B467" s="220" t="s">
        <v>696</v>
      </c>
      <c r="C467" s="142"/>
      <c r="D467" s="142"/>
      <c r="E467" s="152" t="s">
        <v>277</v>
      </c>
      <c r="F467" s="142"/>
      <c r="G467" s="152"/>
      <c r="H467" s="329" t="s">
        <v>277</v>
      </c>
      <c r="I467" s="154">
        <v>2014.7</v>
      </c>
      <c r="J467" s="156">
        <v>1</v>
      </c>
      <c r="K467" s="156">
        <v>1</v>
      </c>
      <c r="L467" s="157">
        <v>2014.7</v>
      </c>
      <c r="M467" s="147"/>
    </row>
    <row r="468" spans="1:13" s="136" customFormat="1" ht="25.5" x14ac:dyDescent="0.25">
      <c r="A468" s="160">
        <v>521301</v>
      </c>
      <c r="B468" s="161" t="s">
        <v>2549</v>
      </c>
      <c r="C468" s="176"/>
      <c r="D468" s="177"/>
      <c r="E468" s="177"/>
      <c r="F468" s="177"/>
      <c r="G468" s="177"/>
      <c r="H468" s="178"/>
      <c r="I468" s="163"/>
      <c r="J468" s="156"/>
      <c r="K468" s="156"/>
      <c r="L468" s="157"/>
      <c r="M468" s="147">
        <v>1589.6250000000002</v>
      </c>
    </row>
    <row r="469" spans="1:13" s="136" customFormat="1" x14ac:dyDescent="0.25">
      <c r="B469" s="19" t="s">
        <v>697</v>
      </c>
      <c r="C469" s="142"/>
      <c r="D469" s="152" t="s">
        <v>277</v>
      </c>
      <c r="E469" s="142"/>
      <c r="F469" s="142"/>
      <c r="G469" s="142"/>
      <c r="H469" s="329" t="s">
        <v>277</v>
      </c>
      <c r="I469" s="154">
        <v>1271.7</v>
      </c>
      <c r="J469" s="156">
        <v>1</v>
      </c>
      <c r="K469" s="156">
        <v>1</v>
      </c>
      <c r="L469" s="157">
        <v>1271.7</v>
      </c>
      <c r="M469" s="147"/>
    </row>
    <row r="470" spans="1:13" s="136" customFormat="1" x14ac:dyDescent="0.25">
      <c r="A470" s="167"/>
      <c r="B470" s="19" t="s">
        <v>698</v>
      </c>
      <c r="C470" s="142"/>
      <c r="D470" s="152" t="s">
        <v>277</v>
      </c>
      <c r="E470" s="142"/>
      <c r="F470" s="142"/>
      <c r="G470" s="142"/>
      <c r="H470" s="329" t="s">
        <v>277</v>
      </c>
      <c r="I470" s="154">
        <v>1271.7</v>
      </c>
      <c r="J470" s="156">
        <v>1</v>
      </c>
      <c r="K470" s="156">
        <v>1</v>
      </c>
      <c r="L470" s="157">
        <v>1271.7</v>
      </c>
      <c r="M470" s="147"/>
    </row>
    <row r="471" spans="1:13" s="136" customFormat="1" x14ac:dyDescent="0.25">
      <c r="A471" s="167"/>
      <c r="B471" s="19" t="s">
        <v>699</v>
      </c>
      <c r="C471" s="142"/>
      <c r="D471" s="152" t="s">
        <v>277</v>
      </c>
      <c r="E471" s="142"/>
      <c r="F471" s="142"/>
      <c r="G471" s="142"/>
      <c r="H471" s="329" t="s">
        <v>277</v>
      </c>
      <c r="I471" s="154">
        <v>1271.7</v>
      </c>
      <c r="J471" s="156">
        <v>1</v>
      </c>
      <c r="K471" s="156">
        <v>1</v>
      </c>
      <c r="L471" s="157">
        <v>1271.7</v>
      </c>
      <c r="M471" s="147"/>
    </row>
    <row r="472" spans="1:13" s="136" customFormat="1" x14ac:dyDescent="0.25">
      <c r="A472" s="167"/>
      <c r="B472" s="19" t="s">
        <v>700</v>
      </c>
      <c r="C472" s="142"/>
      <c r="D472" s="152" t="s">
        <v>277</v>
      </c>
      <c r="E472" s="142"/>
      <c r="F472" s="142"/>
      <c r="G472" s="142"/>
      <c r="H472" s="329" t="s">
        <v>277</v>
      </c>
      <c r="I472" s="154">
        <v>1271.7</v>
      </c>
      <c r="J472" s="156">
        <v>1</v>
      </c>
      <c r="K472" s="156">
        <v>1</v>
      </c>
      <c r="L472" s="157">
        <v>1271.7</v>
      </c>
      <c r="M472" s="147"/>
    </row>
    <row r="473" spans="1:13" s="136" customFormat="1" x14ac:dyDescent="0.25">
      <c r="A473" s="167"/>
      <c r="B473" s="19" t="s">
        <v>701</v>
      </c>
      <c r="C473" s="142"/>
      <c r="D473" s="152" t="s">
        <v>277</v>
      </c>
      <c r="E473" s="142"/>
      <c r="F473" s="142"/>
      <c r="G473" s="142"/>
      <c r="H473" s="329" t="s">
        <v>277</v>
      </c>
      <c r="I473" s="154">
        <v>1271.7</v>
      </c>
      <c r="J473" s="156">
        <v>1</v>
      </c>
      <c r="K473" s="156">
        <v>1</v>
      </c>
      <c r="L473" s="157">
        <v>1271.7</v>
      </c>
      <c r="M473" s="147"/>
    </row>
    <row r="474" spans="1:13" s="136" customFormat="1" x14ac:dyDescent="0.25">
      <c r="A474" s="167"/>
      <c r="B474" s="19" t="s">
        <v>702</v>
      </c>
      <c r="C474" s="142"/>
      <c r="D474" s="152" t="s">
        <v>277</v>
      </c>
      <c r="E474" s="142"/>
      <c r="F474" s="142"/>
      <c r="G474" s="142"/>
      <c r="H474" s="329" t="s">
        <v>277</v>
      </c>
      <c r="I474" s="154">
        <v>1271.7</v>
      </c>
      <c r="J474" s="156">
        <v>1</v>
      </c>
      <c r="K474" s="156">
        <v>1</v>
      </c>
      <c r="L474" s="157">
        <v>1271.7</v>
      </c>
      <c r="M474" s="147"/>
    </row>
    <row r="475" spans="1:13" s="136" customFormat="1" x14ac:dyDescent="0.25">
      <c r="A475" s="167"/>
      <c r="B475" s="19" t="s">
        <v>703</v>
      </c>
      <c r="C475" s="142"/>
      <c r="D475" s="152" t="s">
        <v>277</v>
      </c>
      <c r="E475" s="142"/>
      <c r="F475" s="142"/>
      <c r="G475" s="142"/>
      <c r="H475" s="329" t="s">
        <v>277</v>
      </c>
      <c r="I475" s="154">
        <v>1271.7</v>
      </c>
      <c r="J475" s="156">
        <v>1</v>
      </c>
      <c r="K475" s="156">
        <v>1</v>
      </c>
      <c r="L475" s="157">
        <v>1271.7</v>
      </c>
      <c r="M475" s="147"/>
    </row>
    <row r="476" spans="1:13" s="136" customFormat="1" x14ac:dyDescent="0.25">
      <c r="A476" s="167"/>
      <c r="B476" s="19" t="s">
        <v>704</v>
      </c>
      <c r="C476" s="142"/>
      <c r="D476" s="152" t="s">
        <v>277</v>
      </c>
      <c r="E476" s="142"/>
      <c r="F476" s="142"/>
      <c r="G476" s="142"/>
      <c r="H476" s="329" t="s">
        <v>277</v>
      </c>
      <c r="I476" s="154">
        <v>1271.7</v>
      </c>
      <c r="J476" s="156">
        <v>1</v>
      </c>
      <c r="K476" s="156">
        <v>1</v>
      </c>
      <c r="L476" s="157">
        <v>1271.7</v>
      </c>
      <c r="M476" s="212"/>
    </row>
    <row r="477" spans="1:13" s="136" customFormat="1" x14ac:dyDescent="0.25">
      <c r="A477" s="167"/>
      <c r="B477" s="19" t="s">
        <v>705</v>
      </c>
      <c r="C477" s="142"/>
      <c r="D477" s="152" t="s">
        <v>277</v>
      </c>
      <c r="E477" s="142"/>
      <c r="F477" s="142"/>
      <c r="G477" s="142"/>
      <c r="H477" s="329" t="s">
        <v>277</v>
      </c>
      <c r="I477" s="154">
        <v>1271.7</v>
      </c>
      <c r="J477" s="156">
        <v>1</v>
      </c>
      <c r="K477" s="156">
        <v>1</v>
      </c>
      <c r="L477" s="157">
        <v>1271.7</v>
      </c>
      <c r="M477" s="212"/>
    </row>
    <row r="478" spans="1:13" s="136" customFormat="1" x14ac:dyDescent="0.25">
      <c r="A478" s="167"/>
      <c r="B478" s="19" t="s">
        <v>706</v>
      </c>
      <c r="C478" s="142"/>
      <c r="D478" s="152" t="s">
        <v>277</v>
      </c>
      <c r="E478" s="142"/>
      <c r="F478" s="142"/>
      <c r="G478" s="142"/>
      <c r="H478" s="329" t="s">
        <v>277</v>
      </c>
      <c r="I478" s="154">
        <v>1271.7</v>
      </c>
      <c r="J478" s="156">
        <v>1</v>
      </c>
      <c r="K478" s="156">
        <v>1</v>
      </c>
      <c r="L478" s="157">
        <v>1271.7</v>
      </c>
      <c r="M478" s="147"/>
    </row>
    <row r="479" spans="1:13" s="136" customFormat="1" x14ac:dyDescent="0.25">
      <c r="A479" s="167"/>
      <c r="B479" s="19" t="s">
        <v>707</v>
      </c>
      <c r="C479" s="142"/>
      <c r="D479" s="152" t="s">
        <v>277</v>
      </c>
      <c r="E479" s="142"/>
      <c r="F479" s="142"/>
      <c r="G479" s="142"/>
      <c r="H479" s="329" t="s">
        <v>277</v>
      </c>
      <c r="I479" s="154">
        <v>1271.7</v>
      </c>
      <c r="J479" s="156">
        <v>1</v>
      </c>
      <c r="K479" s="156">
        <v>1</v>
      </c>
      <c r="L479" s="157">
        <v>1271.7</v>
      </c>
      <c r="M479" s="147"/>
    </row>
    <row r="480" spans="1:13" s="136" customFormat="1" x14ac:dyDescent="0.25">
      <c r="A480" s="167"/>
      <c r="B480" s="19" t="s">
        <v>708</v>
      </c>
      <c r="C480" s="142"/>
      <c r="D480" s="152" t="s">
        <v>277</v>
      </c>
      <c r="E480" s="142"/>
      <c r="F480" s="142"/>
      <c r="G480" s="142"/>
      <c r="H480" s="329" t="s">
        <v>277</v>
      </c>
      <c r="I480" s="154">
        <v>1271.7</v>
      </c>
      <c r="J480" s="156">
        <v>1</v>
      </c>
      <c r="K480" s="156">
        <v>1</v>
      </c>
      <c r="L480" s="157">
        <v>1271.7</v>
      </c>
      <c r="M480" s="147"/>
    </row>
    <row r="481" spans="1:13" s="136" customFormat="1" x14ac:dyDescent="0.25">
      <c r="A481" s="167"/>
      <c r="B481" s="19" t="s">
        <v>709</v>
      </c>
      <c r="C481" s="221"/>
      <c r="D481" s="152" t="s">
        <v>277</v>
      </c>
      <c r="E481" s="142"/>
      <c r="F481" s="142"/>
      <c r="G481" s="142"/>
      <c r="H481" s="329" t="s">
        <v>277</v>
      </c>
      <c r="I481" s="154">
        <v>1271.7</v>
      </c>
      <c r="J481" s="156">
        <v>1</v>
      </c>
      <c r="K481" s="156">
        <v>1</v>
      </c>
      <c r="L481" s="157">
        <v>1271.7</v>
      </c>
      <c r="M481" s="147"/>
    </row>
    <row r="482" spans="1:13" s="136" customFormat="1" x14ac:dyDescent="0.25">
      <c r="B482" s="19" t="s">
        <v>710</v>
      </c>
      <c r="C482" s="221"/>
      <c r="D482" s="152" t="s">
        <v>277</v>
      </c>
      <c r="E482" s="221"/>
      <c r="F482" s="221"/>
      <c r="G482" s="221"/>
      <c r="H482" s="329" t="s">
        <v>277</v>
      </c>
      <c r="I482" s="154">
        <v>1271.7</v>
      </c>
      <c r="J482" s="156">
        <v>1</v>
      </c>
      <c r="K482" s="156">
        <v>1</v>
      </c>
      <c r="L482" s="146">
        <v>1271.7</v>
      </c>
      <c r="M482" s="147"/>
    </row>
    <row r="483" spans="1:13" s="136" customFormat="1" x14ac:dyDescent="0.25">
      <c r="A483" s="167"/>
      <c r="B483" s="19" t="s">
        <v>711</v>
      </c>
      <c r="C483" s="142"/>
      <c r="D483" s="152" t="s">
        <v>277</v>
      </c>
      <c r="E483" s="221"/>
      <c r="F483" s="221"/>
      <c r="G483" s="221"/>
      <c r="H483" s="329" t="s">
        <v>277</v>
      </c>
      <c r="I483" s="154">
        <v>1271.7</v>
      </c>
      <c r="J483" s="156">
        <v>1</v>
      </c>
      <c r="K483" s="156">
        <v>1</v>
      </c>
      <c r="L483" s="157">
        <v>1271.7</v>
      </c>
      <c r="M483" s="147"/>
    </row>
    <row r="484" spans="1:13" s="136" customFormat="1" ht="25.5" x14ac:dyDescent="0.25">
      <c r="A484" s="160">
        <v>530101</v>
      </c>
      <c r="B484" s="191" t="s">
        <v>2572</v>
      </c>
      <c r="C484" s="176"/>
      <c r="D484" s="177"/>
      <c r="E484" s="177"/>
      <c r="F484" s="177"/>
      <c r="G484" s="177"/>
      <c r="H484" s="178"/>
      <c r="I484" s="163"/>
      <c r="J484" s="156"/>
      <c r="K484" s="156"/>
      <c r="L484" s="157"/>
      <c r="M484" s="147">
        <v>821.6</v>
      </c>
    </row>
    <row r="485" spans="1:13" s="136" customFormat="1" ht="25.5" x14ac:dyDescent="0.25">
      <c r="A485" s="167"/>
      <c r="B485" s="192" t="s">
        <v>712</v>
      </c>
      <c r="C485" s="142"/>
      <c r="D485" s="152" t="s">
        <v>277</v>
      </c>
      <c r="E485" s="142"/>
      <c r="F485" s="142"/>
      <c r="G485" s="142"/>
      <c r="H485" s="329" t="s">
        <v>277</v>
      </c>
      <c r="I485" s="154">
        <v>1271.7</v>
      </c>
      <c r="J485" s="156">
        <v>1</v>
      </c>
      <c r="K485" s="156">
        <v>1</v>
      </c>
      <c r="L485" s="157">
        <v>1271.7</v>
      </c>
      <c r="M485" s="147"/>
    </row>
    <row r="486" spans="1:13" s="136" customFormat="1" ht="25.5" x14ac:dyDescent="0.25">
      <c r="A486" s="167"/>
      <c r="B486" s="192" t="s">
        <v>713</v>
      </c>
      <c r="C486" s="142"/>
      <c r="D486" s="152" t="s">
        <v>277</v>
      </c>
      <c r="E486" s="142"/>
      <c r="F486" s="142"/>
      <c r="G486" s="142"/>
      <c r="H486" s="329" t="s">
        <v>277</v>
      </c>
      <c r="I486" s="154">
        <v>1271.7</v>
      </c>
      <c r="J486" s="156">
        <v>1</v>
      </c>
      <c r="K486" s="156">
        <v>1</v>
      </c>
      <c r="L486" s="157">
        <v>1271.7</v>
      </c>
      <c r="M486" s="147"/>
    </row>
    <row r="487" spans="1:13" s="136" customFormat="1" ht="25.5" x14ac:dyDescent="0.25">
      <c r="A487" s="167"/>
      <c r="B487" s="192" t="s">
        <v>714</v>
      </c>
      <c r="C487" s="142"/>
      <c r="D487" s="152" t="s">
        <v>277</v>
      </c>
      <c r="E487" s="142"/>
      <c r="F487" s="142"/>
      <c r="G487" s="142"/>
      <c r="H487" s="329" t="s">
        <v>277</v>
      </c>
      <c r="I487" s="154">
        <v>1271.7</v>
      </c>
      <c r="J487" s="156">
        <v>1</v>
      </c>
      <c r="K487" s="156">
        <v>1</v>
      </c>
      <c r="L487" s="157">
        <v>1271.7</v>
      </c>
      <c r="M487" s="147"/>
    </row>
    <row r="488" spans="1:13" s="136" customFormat="1" ht="25.5" x14ac:dyDescent="0.25">
      <c r="B488" s="19" t="s">
        <v>715</v>
      </c>
      <c r="C488" s="142"/>
      <c r="D488" s="165"/>
      <c r="E488" s="152" t="s">
        <v>277</v>
      </c>
      <c r="F488" s="142"/>
      <c r="G488" s="142"/>
      <c r="H488" s="329" t="s">
        <v>277</v>
      </c>
      <c r="I488" s="154">
        <v>2014.7</v>
      </c>
      <c r="J488" s="156">
        <v>1</v>
      </c>
      <c r="K488" s="156">
        <v>1</v>
      </c>
      <c r="L488" s="157">
        <v>2014.7</v>
      </c>
      <c r="M488" s="147"/>
    </row>
    <row r="489" spans="1:13" s="136" customFormat="1" ht="25.5" x14ac:dyDescent="0.25">
      <c r="A489" s="222"/>
      <c r="B489" s="192" t="s">
        <v>716</v>
      </c>
      <c r="C489" s="142"/>
      <c r="D489" s="165"/>
      <c r="E489" s="152" t="s">
        <v>277</v>
      </c>
      <c r="F489" s="142"/>
      <c r="G489" s="142"/>
      <c r="H489" s="329" t="s">
        <v>277</v>
      </c>
      <c r="I489" s="154">
        <v>2014.7</v>
      </c>
      <c r="J489" s="156">
        <v>1</v>
      </c>
      <c r="K489" s="156">
        <v>1</v>
      </c>
      <c r="L489" s="157">
        <v>2014.7</v>
      </c>
      <c r="M489" s="147"/>
    </row>
    <row r="490" spans="1:13" s="136" customFormat="1" ht="25.5" x14ac:dyDescent="0.25">
      <c r="A490" s="223"/>
      <c r="B490" s="192" t="s">
        <v>717</v>
      </c>
      <c r="C490" s="142"/>
      <c r="D490" s="142"/>
      <c r="E490" s="152" t="s">
        <v>277</v>
      </c>
      <c r="F490" s="142"/>
      <c r="G490" s="142"/>
      <c r="H490" s="329" t="s">
        <v>277</v>
      </c>
      <c r="I490" s="154">
        <v>2014.7</v>
      </c>
      <c r="J490" s="156">
        <v>1</v>
      </c>
      <c r="K490" s="156">
        <v>1</v>
      </c>
      <c r="L490" s="146">
        <v>2014.7</v>
      </c>
      <c r="M490" s="147"/>
    </row>
    <row r="491" spans="1:13" s="136" customFormat="1" ht="25.5" x14ac:dyDescent="0.25">
      <c r="A491" s="160">
        <v>543001</v>
      </c>
      <c r="B491" s="161" t="s">
        <v>2550</v>
      </c>
      <c r="C491" s="176"/>
      <c r="D491" s="177"/>
      <c r="E491" s="177"/>
      <c r="F491" s="177"/>
      <c r="G491" s="177"/>
      <c r="H491" s="178"/>
      <c r="I491" s="163"/>
      <c r="J491" s="156"/>
      <c r="K491" s="156"/>
      <c r="L491" s="157"/>
      <c r="M491" s="147">
        <v>506.45000000000005</v>
      </c>
    </row>
    <row r="492" spans="1:13" s="136" customFormat="1" x14ac:dyDescent="0.25">
      <c r="A492" s="171"/>
      <c r="B492" s="19" t="s">
        <v>718</v>
      </c>
      <c r="C492" s="142"/>
      <c r="D492" s="152" t="s">
        <v>277</v>
      </c>
      <c r="E492" s="142"/>
      <c r="F492" s="142"/>
      <c r="G492" s="142"/>
      <c r="H492" s="329" t="s">
        <v>277</v>
      </c>
      <c r="I492" s="154">
        <v>1271.7</v>
      </c>
      <c r="J492" s="156">
        <v>1</v>
      </c>
      <c r="K492" s="156">
        <v>1</v>
      </c>
      <c r="L492" s="157">
        <v>1271.7</v>
      </c>
      <c r="M492" s="147"/>
    </row>
    <row r="493" spans="1:13" s="136" customFormat="1" x14ac:dyDescent="0.25">
      <c r="A493" s="171"/>
      <c r="B493" s="19" t="s">
        <v>719</v>
      </c>
      <c r="C493" s="142"/>
      <c r="D493" s="152" t="s">
        <v>277</v>
      </c>
      <c r="E493" s="142"/>
      <c r="F493" s="142"/>
      <c r="G493" s="142"/>
      <c r="H493" s="329" t="s">
        <v>277</v>
      </c>
      <c r="I493" s="154">
        <v>1271.7</v>
      </c>
      <c r="J493" s="156">
        <v>1</v>
      </c>
      <c r="K493" s="156">
        <v>1</v>
      </c>
      <c r="L493" s="157">
        <v>1271.7</v>
      </c>
      <c r="M493" s="147"/>
    </row>
    <row r="494" spans="1:13" s="136" customFormat="1" x14ac:dyDescent="0.25">
      <c r="B494" s="19" t="s">
        <v>720</v>
      </c>
      <c r="C494" s="142"/>
      <c r="D494" s="152" t="s">
        <v>277</v>
      </c>
      <c r="E494" s="142"/>
      <c r="F494" s="142"/>
      <c r="G494" s="142"/>
      <c r="H494" s="329" t="s">
        <v>277</v>
      </c>
      <c r="I494" s="154">
        <v>1271.7</v>
      </c>
      <c r="J494" s="156">
        <v>1</v>
      </c>
      <c r="K494" s="156">
        <v>1</v>
      </c>
      <c r="L494" s="157">
        <v>1271.7</v>
      </c>
      <c r="M494" s="147"/>
    </row>
    <row r="495" spans="1:13" s="136" customFormat="1" x14ac:dyDescent="0.25">
      <c r="A495" s="224"/>
      <c r="B495" s="192" t="s">
        <v>721</v>
      </c>
      <c r="C495" s="142"/>
      <c r="D495" s="142"/>
      <c r="E495" s="142"/>
      <c r="F495" s="152" t="s">
        <v>277</v>
      </c>
      <c r="G495" s="142"/>
      <c r="H495" s="329" t="s">
        <v>277</v>
      </c>
      <c r="I495" s="154">
        <v>2262.3000000000002</v>
      </c>
      <c r="J495" s="156">
        <v>1</v>
      </c>
      <c r="K495" s="156">
        <v>1</v>
      </c>
      <c r="L495" s="157">
        <v>2262.3000000000002</v>
      </c>
      <c r="M495" s="147"/>
    </row>
    <row r="496" spans="1:13" s="136" customFormat="1" ht="25.5" x14ac:dyDescent="0.25">
      <c r="A496" s="170">
        <v>550101</v>
      </c>
      <c r="B496" s="161" t="s">
        <v>2556</v>
      </c>
      <c r="C496" s="142"/>
      <c r="D496" s="142"/>
      <c r="E496" s="142"/>
      <c r="F496" s="142"/>
      <c r="G496" s="142"/>
      <c r="H496" s="329"/>
      <c r="I496" s="163"/>
      <c r="J496" s="156"/>
      <c r="K496" s="225"/>
      <c r="L496" s="226"/>
      <c r="M496" s="147">
        <v>167.892</v>
      </c>
    </row>
    <row r="497" spans="2:13" x14ac:dyDescent="0.25">
      <c r="B497" s="19" t="s">
        <v>722</v>
      </c>
      <c r="C497" s="142"/>
      <c r="D497" s="152"/>
      <c r="E497" s="142" t="s">
        <v>277</v>
      </c>
      <c r="F497" s="142"/>
      <c r="G497" s="142"/>
      <c r="H497" s="329" t="s">
        <v>277</v>
      </c>
      <c r="I497" s="154">
        <v>2014.7</v>
      </c>
      <c r="J497" s="156">
        <v>1</v>
      </c>
      <c r="K497" s="156">
        <v>1</v>
      </c>
      <c r="L497" s="157">
        <v>2014.7</v>
      </c>
      <c r="M497" s="227"/>
    </row>
  </sheetData>
  <mergeCells count="16">
    <mergeCell ref="M13:M14"/>
    <mergeCell ref="A67:A93"/>
    <mergeCell ref="A176:A209"/>
    <mergeCell ref="J1:M1"/>
    <mergeCell ref="I2:M2"/>
    <mergeCell ref="A3:C3"/>
    <mergeCell ref="F3:M3"/>
    <mergeCell ref="A12:M12"/>
    <mergeCell ref="A13:A14"/>
    <mergeCell ref="B13:B14"/>
    <mergeCell ref="C13:G13"/>
    <mergeCell ref="H13:H14"/>
    <mergeCell ref="I13:I14"/>
    <mergeCell ref="J13:J14"/>
    <mergeCell ref="K13:K14"/>
    <mergeCell ref="L13:L14"/>
  </mergeCells>
  <conditionalFormatting sqref="C14">
    <cfRule type="duplicateValues" dxfId="33" priority="4" stopIfTrue="1"/>
  </conditionalFormatting>
  <conditionalFormatting sqref="C430:C433">
    <cfRule type="duplicateValues" dxfId="32" priority="3" stopIfTrue="1"/>
  </conditionalFormatting>
  <conditionalFormatting sqref="C127:C134 C136:C139">
    <cfRule type="duplicateValues" dxfId="31" priority="5" stopIfTrue="1"/>
  </conditionalFormatting>
  <conditionalFormatting sqref="I1:I2">
    <cfRule type="duplicateValues" dxfId="30" priority="1"/>
  </conditionalFormatting>
  <conditionalFormatting sqref="J1:J2">
    <cfRule type="duplicateValues" dxfId="29" priority="2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EB2D7-F962-49E7-A02C-B0B144BE44CD}">
  <dimension ref="A1:AG395"/>
  <sheetViews>
    <sheetView workbookViewId="0">
      <selection activeCell="D1" sqref="D1:G1"/>
    </sheetView>
  </sheetViews>
  <sheetFormatPr defaultColWidth="9.140625" defaultRowHeight="15" x14ac:dyDescent="0.25"/>
  <cols>
    <col min="1" max="1" width="9.28515625" style="230" bestFit="1" customWidth="1"/>
    <col min="2" max="2" width="13.28515625" style="230" customWidth="1"/>
    <col min="3" max="3" width="60.85546875" style="231" customWidth="1"/>
    <col min="4" max="4" width="30" style="230" customWidth="1"/>
    <col min="5" max="5" width="29.7109375" style="230" customWidth="1"/>
    <col min="6" max="6" width="17.7109375" style="232" customWidth="1"/>
    <col min="7" max="7" width="12.42578125" style="229" customWidth="1"/>
    <col min="8" max="16384" width="9.140625" style="228"/>
  </cols>
  <sheetData>
    <row r="1" spans="1:33" x14ac:dyDescent="0.25">
      <c r="A1" s="229"/>
      <c r="B1" s="14"/>
      <c r="C1" s="332"/>
      <c r="D1" s="467" t="s">
        <v>93</v>
      </c>
      <c r="E1" s="467"/>
      <c r="F1" s="467"/>
      <c r="G1" s="467"/>
    </row>
    <row r="2" spans="1:33" x14ac:dyDescent="0.25">
      <c r="A2" s="229"/>
      <c r="B2" s="333"/>
      <c r="C2" s="468" t="s">
        <v>2561</v>
      </c>
      <c r="D2" s="468"/>
      <c r="E2" s="468"/>
      <c r="F2" s="468"/>
      <c r="G2" s="468"/>
    </row>
    <row r="3" spans="1:33" ht="18" customHeight="1" x14ac:dyDescent="0.25">
      <c r="A3" s="127"/>
      <c r="B3" s="468" t="s">
        <v>2562</v>
      </c>
      <c r="C3" s="468"/>
      <c r="D3" s="468"/>
      <c r="E3" s="468"/>
      <c r="F3" s="468"/>
      <c r="G3" s="468"/>
    </row>
    <row r="5" spans="1:33" s="2" customFormat="1" x14ac:dyDescent="0.25">
      <c r="A5" s="12"/>
      <c r="B5" s="12"/>
      <c r="C5" s="11"/>
      <c r="G5" s="57" t="s">
        <v>723</v>
      </c>
    </row>
    <row r="6" spans="1:33" s="2" customFormat="1" x14ac:dyDescent="0.25">
      <c r="A6" s="12"/>
      <c r="B6" s="12"/>
      <c r="C6" s="11"/>
      <c r="D6" s="12"/>
      <c r="F6" s="12"/>
      <c r="G6" s="57" t="s">
        <v>12</v>
      </c>
    </row>
    <row r="7" spans="1:33" s="2" customFormat="1" x14ac:dyDescent="0.25">
      <c r="A7" s="12"/>
      <c r="B7" s="12"/>
      <c r="C7" s="11"/>
      <c r="D7" s="12"/>
      <c r="F7" s="12"/>
      <c r="G7" s="57" t="s">
        <v>175</v>
      </c>
    </row>
    <row r="8" spans="1:33" ht="30" x14ac:dyDescent="0.25">
      <c r="G8" s="229" t="s">
        <v>115</v>
      </c>
    </row>
    <row r="10" spans="1:33" ht="59.25" customHeight="1" x14ac:dyDescent="0.25">
      <c r="A10" s="513" t="s">
        <v>724</v>
      </c>
      <c r="B10" s="513"/>
      <c r="C10" s="513"/>
      <c r="D10" s="513"/>
      <c r="E10" s="513"/>
      <c r="F10" s="513"/>
      <c r="G10" s="513"/>
    </row>
    <row r="11" spans="1:33" s="237" customFormat="1" x14ac:dyDescent="0.25">
      <c r="A11" s="233"/>
      <c r="B11" s="233"/>
      <c r="C11" s="234"/>
      <c r="D11" s="235"/>
      <c r="E11" s="233"/>
      <c r="F11" s="236"/>
      <c r="H11" s="94"/>
      <c r="I11" s="238"/>
      <c r="J11" s="239"/>
      <c r="K11" s="94"/>
      <c r="L11" s="238"/>
      <c r="M11" s="239"/>
      <c r="N11" s="94"/>
      <c r="O11" s="238"/>
      <c r="P11" s="239"/>
      <c r="Q11" s="94"/>
      <c r="R11" s="238"/>
      <c r="S11" s="239"/>
      <c r="T11" s="94"/>
      <c r="U11" s="238"/>
      <c r="V11" s="239"/>
      <c r="W11" s="94"/>
      <c r="X11" s="238"/>
      <c r="Y11" s="239"/>
      <c r="Z11" s="94"/>
      <c r="AA11" s="238"/>
      <c r="AB11" s="239"/>
      <c r="AC11" s="94"/>
      <c r="AD11" s="238"/>
      <c r="AE11" s="239"/>
      <c r="AF11" s="94"/>
      <c r="AG11" s="238"/>
    </row>
    <row r="12" spans="1:33" s="237" customFormat="1" x14ac:dyDescent="0.25">
      <c r="A12" s="233"/>
      <c r="B12" s="233"/>
      <c r="C12" s="234"/>
      <c r="D12" s="235"/>
      <c r="E12" s="233"/>
      <c r="F12" s="236"/>
      <c r="H12" s="233"/>
      <c r="I12" s="234"/>
      <c r="J12" s="235"/>
      <c r="K12" s="233"/>
      <c r="L12" s="234"/>
      <c r="M12" s="235"/>
      <c r="N12" s="233"/>
      <c r="O12" s="234"/>
      <c r="P12" s="235"/>
      <c r="Q12" s="233"/>
      <c r="R12" s="234"/>
      <c r="S12" s="235"/>
      <c r="T12" s="233"/>
      <c r="U12" s="234"/>
      <c r="V12" s="235"/>
      <c r="W12" s="233"/>
      <c r="X12" s="234"/>
      <c r="Y12" s="235"/>
      <c r="Z12" s="233"/>
      <c r="AA12" s="234"/>
      <c r="AB12" s="235"/>
      <c r="AC12" s="233"/>
      <c r="AD12" s="234"/>
      <c r="AE12" s="235"/>
      <c r="AF12" s="233"/>
      <c r="AG12" s="234"/>
    </row>
    <row r="13" spans="1:33" s="237" customFormat="1" ht="57" x14ac:dyDescent="0.25">
      <c r="A13" s="334" t="s">
        <v>725</v>
      </c>
      <c r="B13" s="334" t="s">
        <v>726</v>
      </c>
      <c r="C13" s="334" t="s">
        <v>727</v>
      </c>
      <c r="D13" s="335" t="s">
        <v>728</v>
      </c>
      <c r="E13" s="334" t="s">
        <v>729</v>
      </c>
      <c r="F13" s="59"/>
      <c r="G13" s="334" t="s">
        <v>730</v>
      </c>
      <c r="H13" s="94"/>
      <c r="I13" s="238"/>
      <c r="J13" s="239"/>
      <c r="K13" s="94"/>
      <c r="L13" s="238"/>
      <c r="M13" s="239"/>
      <c r="N13" s="94"/>
      <c r="O13" s="238"/>
      <c r="P13" s="239"/>
      <c r="Q13" s="94"/>
      <c r="R13" s="238"/>
      <c r="S13" s="239"/>
      <c r="T13" s="94"/>
      <c r="U13" s="238"/>
      <c r="V13" s="239"/>
      <c r="W13" s="94"/>
      <c r="X13" s="238"/>
      <c r="Y13" s="239"/>
      <c r="Z13" s="94"/>
      <c r="AA13" s="238"/>
      <c r="AB13" s="239"/>
      <c r="AC13" s="94"/>
      <c r="AD13" s="238"/>
      <c r="AE13" s="239"/>
      <c r="AF13" s="94"/>
      <c r="AG13" s="238"/>
    </row>
    <row r="14" spans="1:33" s="242" customFormat="1" ht="35.25" customHeight="1" x14ac:dyDescent="0.25">
      <c r="A14" s="499">
        <v>10101</v>
      </c>
      <c r="B14" s="499" t="s">
        <v>731</v>
      </c>
      <c r="C14" s="499" t="s">
        <v>2552</v>
      </c>
      <c r="D14" s="240" t="s">
        <v>732</v>
      </c>
      <c r="E14" s="344" t="s">
        <v>733</v>
      </c>
      <c r="F14" s="344"/>
      <c r="G14" s="241">
        <v>1.002813763653617</v>
      </c>
      <c r="H14" s="94"/>
      <c r="I14" s="238"/>
      <c r="J14" s="239"/>
      <c r="K14" s="94"/>
      <c r="L14" s="238"/>
      <c r="M14" s="239"/>
      <c r="N14" s="94"/>
      <c r="O14" s="238"/>
      <c r="P14" s="239"/>
      <c r="Q14" s="94"/>
      <c r="R14" s="238"/>
      <c r="S14" s="239"/>
      <c r="T14" s="94"/>
      <c r="U14" s="238"/>
      <c r="V14" s="239"/>
      <c r="W14" s="94"/>
      <c r="X14" s="238"/>
      <c r="Y14" s="239"/>
      <c r="Z14" s="94"/>
      <c r="AA14" s="238"/>
      <c r="AB14" s="239"/>
      <c r="AC14" s="94"/>
      <c r="AD14" s="238"/>
      <c r="AE14" s="239"/>
      <c r="AF14" s="94"/>
      <c r="AG14" s="238"/>
    </row>
    <row r="15" spans="1:33" s="242" customFormat="1" ht="51" customHeight="1" x14ac:dyDescent="0.25">
      <c r="A15" s="501"/>
      <c r="B15" s="501"/>
      <c r="C15" s="501"/>
      <c r="D15" s="240" t="s">
        <v>734</v>
      </c>
      <c r="E15" s="344" t="s">
        <v>733</v>
      </c>
      <c r="F15" s="344"/>
      <c r="G15" s="243"/>
      <c r="H15" s="233"/>
      <c r="I15" s="234"/>
      <c r="J15" s="235"/>
      <c r="K15" s="233"/>
      <c r="L15" s="234"/>
      <c r="M15" s="235"/>
      <c r="N15" s="233"/>
      <c r="O15" s="234"/>
      <c r="P15" s="235"/>
      <c r="Q15" s="233"/>
      <c r="R15" s="234"/>
      <c r="S15" s="235"/>
      <c r="T15" s="233"/>
      <c r="U15" s="234"/>
      <c r="V15" s="235"/>
      <c r="W15" s="233"/>
      <c r="X15" s="234"/>
      <c r="Y15" s="235"/>
      <c r="Z15" s="233"/>
      <c r="AA15" s="234"/>
      <c r="AB15" s="235"/>
      <c r="AC15" s="233"/>
      <c r="AD15" s="234"/>
      <c r="AE15" s="235"/>
      <c r="AF15" s="233"/>
      <c r="AG15" s="234"/>
    </row>
    <row r="16" spans="1:33" s="242" customFormat="1" x14ac:dyDescent="0.25">
      <c r="A16" s="499">
        <v>20101</v>
      </c>
      <c r="B16" s="499" t="s">
        <v>731</v>
      </c>
      <c r="C16" s="499" t="s">
        <v>2573</v>
      </c>
      <c r="D16" s="240" t="s">
        <v>735</v>
      </c>
      <c r="E16" s="344" t="s">
        <v>733</v>
      </c>
      <c r="F16" s="344"/>
      <c r="G16" s="241">
        <v>1.0620000000000001</v>
      </c>
      <c r="H16" s="94"/>
      <c r="I16" s="238"/>
      <c r="J16" s="239"/>
      <c r="K16" s="94"/>
      <c r="L16" s="238"/>
      <c r="M16" s="239"/>
      <c r="N16" s="94"/>
      <c r="O16" s="238"/>
      <c r="P16" s="239"/>
      <c r="Q16" s="94"/>
      <c r="R16" s="238"/>
      <c r="S16" s="239"/>
      <c r="T16" s="94"/>
      <c r="U16" s="238"/>
      <c r="V16" s="239"/>
      <c r="W16" s="94"/>
      <c r="X16" s="238"/>
      <c r="Y16" s="239"/>
      <c r="Z16" s="94"/>
      <c r="AA16" s="238"/>
      <c r="AB16" s="239"/>
      <c r="AC16" s="94"/>
      <c r="AD16" s="238"/>
      <c r="AE16" s="239"/>
      <c r="AF16" s="94"/>
      <c r="AG16" s="238"/>
    </row>
    <row r="17" spans="1:33" s="242" customFormat="1" x14ac:dyDescent="0.25">
      <c r="A17" s="500">
        <v>20101</v>
      </c>
      <c r="B17" s="500"/>
      <c r="C17" s="500"/>
      <c r="D17" s="240" t="s">
        <v>736</v>
      </c>
      <c r="E17" s="244"/>
      <c r="F17" s="344" t="s">
        <v>731</v>
      </c>
      <c r="G17" s="243"/>
      <c r="H17" s="94"/>
      <c r="I17" s="238"/>
      <c r="J17" s="239"/>
      <c r="K17" s="94"/>
      <c r="L17" s="238"/>
      <c r="M17" s="239"/>
      <c r="N17" s="94"/>
      <c r="O17" s="238"/>
      <c r="P17" s="239"/>
      <c r="Q17" s="94"/>
      <c r="R17" s="238"/>
      <c r="S17" s="239"/>
      <c r="T17" s="94"/>
      <c r="U17" s="238"/>
      <c r="V17" s="239"/>
      <c r="W17" s="94"/>
      <c r="X17" s="238"/>
      <c r="Y17" s="239"/>
      <c r="Z17" s="94"/>
      <c r="AA17" s="238"/>
      <c r="AB17" s="239"/>
      <c r="AC17" s="94"/>
      <c r="AD17" s="238"/>
      <c r="AE17" s="239"/>
      <c r="AF17" s="94"/>
      <c r="AG17" s="238"/>
    </row>
    <row r="18" spans="1:33" s="242" customFormat="1" x14ac:dyDescent="0.25">
      <c r="A18" s="500">
        <v>20101</v>
      </c>
      <c r="B18" s="500"/>
      <c r="C18" s="500"/>
      <c r="D18" s="240" t="s">
        <v>737</v>
      </c>
      <c r="E18" s="344" t="s">
        <v>733</v>
      </c>
      <c r="F18" s="344"/>
      <c r="G18" s="243"/>
      <c r="H18" s="94"/>
      <c r="I18" s="238"/>
      <c r="J18" s="239"/>
      <c r="K18" s="94"/>
      <c r="L18" s="238"/>
      <c r="M18" s="239"/>
      <c r="N18" s="94"/>
      <c r="O18" s="238"/>
      <c r="P18" s="239"/>
      <c r="Q18" s="94"/>
      <c r="R18" s="238"/>
      <c r="S18" s="239"/>
      <c r="T18" s="94"/>
      <c r="U18" s="238"/>
      <c r="V18" s="239"/>
      <c r="W18" s="94"/>
      <c r="X18" s="238"/>
      <c r="Y18" s="239"/>
      <c r="Z18" s="94"/>
      <c r="AA18" s="238"/>
      <c r="AB18" s="239"/>
      <c r="AC18" s="94"/>
      <c r="AD18" s="238"/>
      <c r="AE18" s="239"/>
      <c r="AF18" s="94"/>
      <c r="AG18" s="238"/>
    </row>
    <row r="19" spans="1:33" s="242" customFormat="1" x14ac:dyDescent="0.25">
      <c r="A19" s="500">
        <v>20101</v>
      </c>
      <c r="B19" s="500"/>
      <c r="C19" s="500"/>
      <c r="D19" s="240" t="s">
        <v>738</v>
      </c>
      <c r="E19" s="344" t="s">
        <v>733</v>
      </c>
      <c r="F19" s="344"/>
      <c r="G19" s="243"/>
      <c r="H19" s="94"/>
      <c r="I19" s="238"/>
      <c r="J19" s="239"/>
      <c r="K19" s="94"/>
      <c r="L19" s="238"/>
      <c r="M19" s="239"/>
      <c r="N19" s="94"/>
      <c r="O19" s="238"/>
      <c r="P19" s="239"/>
      <c r="Q19" s="94"/>
      <c r="R19" s="238"/>
      <c r="S19" s="239"/>
      <c r="T19" s="94"/>
      <c r="U19" s="238"/>
      <c r="V19" s="239"/>
      <c r="W19" s="94"/>
      <c r="X19" s="238"/>
      <c r="Y19" s="239"/>
      <c r="Z19" s="94"/>
      <c r="AA19" s="238"/>
      <c r="AB19" s="239"/>
      <c r="AC19" s="94"/>
      <c r="AD19" s="238"/>
      <c r="AE19" s="239"/>
      <c r="AF19" s="94"/>
      <c r="AG19" s="238"/>
    </row>
    <row r="20" spans="1:33" s="242" customFormat="1" ht="30" x14ac:dyDescent="0.25">
      <c r="A20" s="500">
        <v>20101</v>
      </c>
      <c r="B20" s="500"/>
      <c r="C20" s="500"/>
      <c r="D20" s="240" t="s">
        <v>739</v>
      </c>
      <c r="E20" s="344" t="s">
        <v>733</v>
      </c>
      <c r="F20" s="344"/>
      <c r="G20" s="243"/>
      <c r="H20" s="233"/>
      <c r="I20" s="234"/>
      <c r="J20" s="235"/>
      <c r="K20" s="233"/>
      <c r="L20" s="234"/>
      <c r="M20" s="235"/>
      <c r="N20" s="233"/>
      <c r="O20" s="234"/>
      <c r="P20" s="235"/>
      <c r="Q20" s="233"/>
      <c r="R20" s="234"/>
      <c r="S20" s="235"/>
      <c r="T20" s="233"/>
      <c r="U20" s="234"/>
      <c r="V20" s="235"/>
      <c r="W20" s="233"/>
      <c r="X20" s="234"/>
      <c r="Y20" s="235"/>
      <c r="Z20" s="233"/>
      <c r="AA20" s="234"/>
      <c r="AB20" s="235"/>
      <c r="AC20" s="233"/>
      <c r="AD20" s="234"/>
      <c r="AE20" s="235"/>
      <c r="AF20" s="233"/>
      <c r="AG20" s="234"/>
    </row>
    <row r="21" spans="1:33" s="242" customFormat="1" ht="30" x14ac:dyDescent="0.25">
      <c r="A21" s="500">
        <v>20101</v>
      </c>
      <c r="B21" s="500"/>
      <c r="C21" s="500"/>
      <c r="D21" s="240" t="s">
        <v>740</v>
      </c>
      <c r="E21" s="344" t="s">
        <v>733</v>
      </c>
      <c r="F21" s="344"/>
      <c r="G21" s="243"/>
      <c r="H21" s="94"/>
      <c r="I21" s="238"/>
      <c r="J21" s="239"/>
      <c r="K21" s="94"/>
      <c r="L21" s="238"/>
      <c r="M21" s="239"/>
      <c r="N21" s="94"/>
      <c r="O21" s="238"/>
      <c r="P21" s="239"/>
      <c r="Q21" s="94"/>
      <c r="R21" s="238"/>
      <c r="S21" s="239"/>
      <c r="T21" s="94"/>
      <c r="U21" s="238"/>
      <c r="V21" s="239"/>
      <c r="W21" s="94"/>
      <c r="X21" s="238"/>
      <c r="Y21" s="239"/>
      <c r="Z21" s="94"/>
      <c r="AA21" s="238"/>
      <c r="AB21" s="239"/>
      <c r="AC21" s="94"/>
      <c r="AD21" s="238"/>
      <c r="AE21" s="239"/>
      <c r="AF21" s="94"/>
      <c r="AG21" s="238"/>
    </row>
    <row r="22" spans="1:33" s="242" customFormat="1" x14ac:dyDescent="0.25">
      <c r="A22" s="501">
        <v>20101</v>
      </c>
      <c r="B22" s="501"/>
      <c r="C22" s="501"/>
      <c r="D22" s="240" t="s">
        <v>741</v>
      </c>
      <c r="E22" s="344" t="s">
        <v>733</v>
      </c>
      <c r="F22" s="344"/>
      <c r="G22" s="243"/>
      <c r="H22" s="94"/>
      <c r="I22" s="238"/>
      <c r="J22" s="239"/>
      <c r="K22" s="94"/>
      <c r="L22" s="238"/>
      <c r="M22" s="239"/>
      <c r="N22" s="94"/>
      <c r="O22" s="238"/>
      <c r="P22" s="239"/>
      <c r="Q22" s="94"/>
      <c r="R22" s="238"/>
      <c r="S22" s="239"/>
      <c r="T22" s="94"/>
      <c r="U22" s="238"/>
      <c r="V22" s="239"/>
      <c r="W22" s="94"/>
      <c r="X22" s="238"/>
      <c r="Y22" s="239"/>
      <c r="Z22" s="94"/>
      <c r="AA22" s="238"/>
      <c r="AB22" s="239"/>
      <c r="AC22" s="94"/>
      <c r="AD22" s="238"/>
      <c r="AE22" s="239"/>
      <c r="AF22" s="94"/>
      <c r="AG22" s="238"/>
    </row>
    <row r="23" spans="1:33" s="242" customFormat="1" ht="15" customHeight="1" x14ac:dyDescent="0.25">
      <c r="A23" s="510" t="s">
        <v>151</v>
      </c>
      <c r="B23" s="512" t="s">
        <v>731</v>
      </c>
      <c r="C23" s="499" t="s">
        <v>2496</v>
      </c>
      <c r="D23" s="245" t="s">
        <v>742</v>
      </c>
      <c r="E23" s="344" t="s">
        <v>733</v>
      </c>
      <c r="F23" s="344"/>
      <c r="G23" s="241">
        <v>1.0549999999999999</v>
      </c>
      <c r="H23" s="94"/>
      <c r="I23" s="238"/>
      <c r="J23" s="239"/>
      <c r="K23" s="94"/>
      <c r="L23" s="238"/>
      <c r="M23" s="239"/>
      <c r="N23" s="94"/>
      <c r="O23" s="238"/>
      <c r="P23" s="239"/>
      <c r="Q23" s="94"/>
      <c r="R23" s="238"/>
      <c r="S23" s="239"/>
      <c r="T23" s="94"/>
      <c r="U23" s="238"/>
      <c r="V23" s="239"/>
      <c r="W23" s="94"/>
      <c r="X23" s="238"/>
      <c r="Y23" s="239"/>
      <c r="Z23" s="94"/>
      <c r="AA23" s="238"/>
      <c r="AB23" s="239"/>
      <c r="AC23" s="94"/>
      <c r="AD23" s="238"/>
      <c r="AE23" s="239"/>
      <c r="AF23" s="94"/>
      <c r="AG23" s="238"/>
    </row>
    <row r="24" spans="1:33" s="242" customFormat="1" x14ac:dyDescent="0.25">
      <c r="A24" s="511"/>
      <c r="B24" s="512"/>
      <c r="C24" s="500"/>
      <c r="D24" s="245" t="s">
        <v>743</v>
      </c>
      <c r="E24" s="344" t="s">
        <v>733</v>
      </c>
      <c r="F24" s="344"/>
      <c r="G24" s="243"/>
      <c r="H24" s="94"/>
      <c r="I24" s="238"/>
      <c r="J24" s="239"/>
      <c r="K24" s="94"/>
      <c r="L24" s="238"/>
      <c r="M24" s="239"/>
      <c r="N24" s="94"/>
      <c r="O24" s="238"/>
      <c r="P24" s="239"/>
      <c r="Q24" s="94"/>
      <c r="R24" s="238"/>
      <c r="S24" s="239"/>
      <c r="T24" s="94"/>
      <c r="U24" s="238"/>
      <c r="V24" s="239"/>
      <c r="W24" s="94"/>
      <c r="X24" s="238"/>
      <c r="Y24" s="239"/>
      <c r="Z24" s="94"/>
      <c r="AA24" s="238"/>
      <c r="AB24" s="239"/>
      <c r="AC24" s="94"/>
      <c r="AD24" s="238"/>
      <c r="AE24" s="239"/>
      <c r="AF24" s="94"/>
      <c r="AG24" s="238"/>
    </row>
    <row r="25" spans="1:33" s="242" customFormat="1" ht="45" x14ac:dyDescent="0.25">
      <c r="A25" s="511"/>
      <c r="B25" s="512"/>
      <c r="C25" s="500"/>
      <c r="D25" s="245" t="s">
        <v>744</v>
      </c>
      <c r="E25" s="344" t="s">
        <v>733</v>
      </c>
      <c r="F25" s="344"/>
      <c r="G25" s="243"/>
      <c r="H25" s="233"/>
      <c r="I25" s="234"/>
      <c r="J25" s="235"/>
      <c r="K25" s="233"/>
      <c r="L25" s="234"/>
      <c r="M25" s="235"/>
      <c r="N25" s="233"/>
      <c r="O25" s="234"/>
      <c r="P25" s="235"/>
      <c r="Q25" s="233"/>
      <c r="R25" s="234"/>
      <c r="S25" s="235"/>
      <c r="T25" s="233"/>
      <c r="U25" s="234"/>
      <c r="V25" s="235"/>
      <c r="W25" s="233"/>
      <c r="X25" s="234"/>
      <c r="Y25" s="235"/>
      <c r="Z25" s="233"/>
      <c r="AA25" s="234"/>
      <c r="AB25" s="235"/>
      <c r="AC25" s="233"/>
      <c r="AD25" s="234"/>
      <c r="AE25" s="235"/>
      <c r="AF25" s="233"/>
      <c r="AG25" s="234"/>
    </row>
    <row r="26" spans="1:33" s="242" customFormat="1" x14ac:dyDescent="0.25">
      <c r="A26" s="511"/>
      <c r="B26" s="512"/>
      <c r="C26" s="500"/>
      <c r="D26" s="245" t="s">
        <v>745</v>
      </c>
      <c r="E26" s="344" t="s">
        <v>733</v>
      </c>
      <c r="F26" s="344"/>
      <c r="G26" s="243"/>
      <c r="H26" s="94"/>
      <c r="I26" s="238"/>
      <c r="J26" s="239"/>
      <c r="K26" s="94"/>
      <c r="L26" s="238"/>
      <c r="M26" s="239"/>
      <c r="N26" s="94"/>
      <c r="O26" s="238"/>
      <c r="P26" s="239"/>
      <c r="Q26" s="94"/>
      <c r="R26" s="238"/>
      <c r="S26" s="239"/>
      <c r="T26" s="94"/>
      <c r="U26" s="238"/>
      <c r="V26" s="239"/>
      <c r="W26" s="94"/>
      <c r="X26" s="238"/>
      <c r="Y26" s="239"/>
      <c r="Z26" s="94"/>
      <c r="AA26" s="238"/>
      <c r="AB26" s="239"/>
      <c r="AC26" s="94"/>
      <c r="AD26" s="238"/>
      <c r="AE26" s="239"/>
      <c r="AF26" s="94"/>
      <c r="AG26" s="238"/>
    </row>
    <row r="27" spans="1:33" s="242" customFormat="1" x14ac:dyDescent="0.25">
      <c r="A27" s="511"/>
      <c r="B27" s="512"/>
      <c r="C27" s="500"/>
      <c r="D27" s="245" t="s">
        <v>746</v>
      </c>
      <c r="E27" s="344" t="s">
        <v>733</v>
      </c>
      <c r="F27" s="344"/>
      <c r="G27" s="243"/>
      <c r="H27" s="94"/>
      <c r="I27" s="238"/>
      <c r="J27" s="239"/>
      <c r="K27" s="94"/>
      <c r="L27" s="238"/>
      <c r="M27" s="239"/>
      <c r="N27" s="94"/>
      <c r="O27" s="238"/>
      <c r="P27" s="239"/>
      <c r="Q27" s="94"/>
      <c r="R27" s="238"/>
      <c r="S27" s="239"/>
      <c r="T27" s="94"/>
      <c r="U27" s="238"/>
      <c r="V27" s="239"/>
      <c r="W27" s="94"/>
      <c r="X27" s="238"/>
      <c r="Y27" s="239"/>
      <c r="Z27" s="94"/>
      <c r="AA27" s="238"/>
      <c r="AB27" s="239"/>
      <c r="AC27" s="94"/>
      <c r="AD27" s="238"/>
      <c r="AE27" s="239"/>
      <c r="AF27" s="94"/>
      <c r="AG27" s="238"/>
    </row>
    <row r="28" spans="1:33" s="242" customFormat="1" x14ac:dyDescent="0.25">
      <c r="A28" s="511"/>
      <c r="B28" s="512"/>
      <c r="C28" s="500"/>
      <c r="D28" s="245" t="s">
        <v>747</v>
      </c>
      <c r="E28" s="344" t="s">
        <v>733</v>
      </c>
      <c r="F28" s="344"/>
      <c r="G28" s="243"/>
      <c r="H28" s="94"/>
      <c r="I28" s="238"/>
      <c r="J28" s="239"/>
      <c r="K28" s="94"/>
      <c r="L28" s="238"/>
      <c r="M28" s="239"/>
      <c r="N28" s="94"/>
      <c r="O28" s="238"/>
      <c r="P28" s="239"/>
      <c r="Q28" s="94"/>
      <c r="R28" s="238"/>
      <c r="S28" s="239"/>
      <c r="T28" s="94"/>
      <c r="U28" s="238"/>
      <c r="V28" s="239"/>
      <c r="W28" s="94"/>
      <c r="X28" s="238"/>
      <c r="Y28" s="239"/>
      <c r="Z28" s="94"/>
      <c r="AA28" s="238"/>
      <c r="AB28" s="239"/>
      <c r="AC28" s="94"/>
      <c r="AD28" s="238"/>
      <c r="AE28" s="239"/>
      <c r="AF28" s="94"/>
      <c r="AG28" s="238"/>
    </row>
    <row r="29" spans="1:33" s="242" customFormat="1" ht="15" customHeight="1" x14ac:dyDescent="0.25">
      <c r="A29" s="511"/>
      <c r="B29" s="512"/>
      <c r="C29" s="500"/>
      <c r="D29" s="245" t="s">
        <v>748</v>
      </c>
      <c r="E29" s="344" t="s">
        <v>733</v>
      </c>
      <c r="F29" s="344"/>
      <c r="G29" s="243"/>
      <c r="H29" s="233"/>
      <c r="I29" s="234"/>
      <c r="J29" s="235"/>
      <c r="K29" s="233"/>
      <c r="L29" s="234"/>
      <c r="M29" s="235"/>
      <c r="N29" s="233"/>
      <c r="O29" s="234"/>
      <c r="P29" s="235"/>
      <c r="Q29" s="233"/>
      <c r="R29" s="234"/>
      <c r="S29" s="235"/>
      <c r="T29" s="233"/>
      <c r="U29" s="234"/>
      <c r="V29" s="235"/>
      <c r="W29" s="233"/>
      <c r="X29" s="234"/>
      <c r="Y29" s="235"/>
      <c r="Z29" s="233"/>
      <c r="AA29" s="234"/>
      <c r="AB29" s="235"/>
      <c r="AC29" s="233"/>
      <c r="AD29" s="234"/>
      <c r="AE29" s="235"/>
      <c r="AF29" s="233"/>
      <c r="AG29" s="234"/>
    </row>
    <row r="30" spans="1:33" s="242" customFormat="1" x14ac:dyDescent="0.25">
      <c r="A30" s="511"/>
      <c r="B30" s="512"/>
      <c r="C30" s="500"/>
      <c r="D30" s="245" t="s">
        <v>749</v>
      </c>
      <c r="E30" s="344" t="s">
        <v>733</v>
      </c>
      <c r="F30" s="344"/>
      <c r="G30" s="243"/>
      <c r="H30" s="94"/>
      <c r="I30" s="238"/>
      <c r="J30" s="239"/>
      <c r="K30" s="94"/>
      <c r="L30" s="238"/>
      <c r="M30" s="239"/>
      <c r="N30" s="94"/>
      <c r="O30" s="238"/>
      <c r="P30" s="239"/>
      <c r="Q30" s="94"/>
      <c r="R30" s="238"/>
      <c r="S30" s="239"/>
      <c r="T30" s="94"/>
      <c r="U30" s="238"/>
      <c r="V30" s="239"/>
      <c r="W30" s="94"/>
      <c r="X30" s="238"/>
      <c r="Y30" s="239"/>
      <c r="Z30" s="94"/>
      <c r="AA30" s="238"/>
      <c r="AB30" s="239"/>
      <c r="AC30" s="94"/>
      <c r="AD30" s="238"/>
      <c r="AE30" s="239"/>
      <c r="AF30" s="94"/>
      <c r="AG30" s="238"/>
    </row>
    <row r="31" spans="1:33" s="242" customFormat="1" x14ac:dyDescent="0.25">
      <c r="A31" s="511"/>
      <c r="B31" s="512"/>
      <c r="C31" s="500"/>
      <c r="D31" s="245" t="s">
        <v>750</v>
      </c>
      <c r="E31" s="344" t="s">
        <v>733</v>
      </c>
      <c r="F31" s="344"/>
      <c r="G31" s="243"/>
      <c r="H31" s="94"/>
      <c r="I31" s="238"/>
      <c r="J31" s="239"/>
      <c r="K31" s="94"/>
      <c r="L31" s="238"/>
      <c r="M31" s="239"/>
      <c r="N31" s="94"/>
      <c r="O31" s="238"/>
      <c r="P31" s="239"/>
      <c r="Q31" s="94"/>
      <c r="R31" s="238"/>
      <c r="S31" s="239"/>
      <c r="T31" s="94"/>
      <c r="U31" s="238"/>
      <c r="V31" s="239"/>
      <c r="W31" s="94"/>
      <c r="X31" s="238"/>
      <c r="Y31" s="239"/>
      <c r="Z31" s="94"/>
      <c r="AA31" s="238"/>
      <c r="AB31" s="239"/>
      <c r="AC31" s="94"/>
      <c r="AD31" s="238"/>
      <c r="AE31" s="239"/>
      <c r="AF31" s="94"/>
      <c r="AG31" s="238"/>
    </row>
    <row r="32" spans="1:33" s="242" customFormat="1" x14ac:dyDescent="0.25">
      <c r="A32" s="511"/>
      <c r="B32" s="512"/>
      <c r="C32" s="500"/>
      <c r="D32" s="245" t="s">
        <v>751</v>
      </c>
      <c r="E32" s="344" t="s">
        <v>733</v>
      </c>
      <c r="F32" s="344"/>
      <c r="G32" s="243"/>
      <c r="H32" s="94"/>
      <c r="I32" s="238"/>
      <c r="J32" s="239"/>
      <c r="K32" s="94"/>
      <c r="L32" s="238"/>
      <c r="M32" s="239"/>
      <c r="N32" s="94"/>
      <c r="O32" s="238"/>
      <c r="P32" s="239"/>
      <c r="Q32" s="94"/>
      <c r="R32" s="238"/>
      <c r="S32" s="239"/>
      <c r="T32" s="94"/>
      <c r="U32" s="238"/>
      <c r="V32" s="239"/>
      <c r="W32" s="94"/>
      <c r="X32" s="238"/>
      <c r="Y32" s="239"/>
      <c r="Z32" s="94"/>
      <c r="AA32" s="238"/>
      <c r="AB32" s="239"/>
      <c r="AC32" s="94"/>
      <c r="AD32" s="238"/>
      <c r="AE32" s="239"/>
      <c r="AF32" s="94"/>
      <c r="AG32" s="238"/>
    </row>
    <row r="33" spans="1:33" s="242" customFormat="1" x14ac:dyDescent="0.25">
      <c r="A33" s="511"/>
      <c r="B33" s="512"/>
      <c r="C33" s="500"/>
      <c r="D33" s="245" t="s">
        <v>752</v>
      </c>
      <c r="E33" s="344" t="s">
        <v>733</v>
      </c>
      <c r="F33" s="344"/>
      <c r="G33" s="243"/>
      <c r="H33" s="94"/>
      <c r="I33" s="238"/>
      <c r="J33" s="239"/>
      <c r="K33" s="94"/>
      <c r="L33" s="238"/>
      <c r="M33" s="239"/>
      <c r="N33" s="94"/>
      <c r="O33" s="238"/>
      <c r="P33" s="239"/>
      <c r="Q33" s="94"/>
      <c r="R33" s="238"/>
      <c r="S33" s="239"/>
      <c r="T33" s="94"/>
      <c r="U33" s="238"/>
      <c r="V33" s="239"/>
      <c r="W33" s="94"/>
      <c r="X33" s="238"/>
      <c r="Y33" s="239"/>
      <c r="Z33" s="94"/>
      <c r="AA33" s="238"/>
      <c r="AB33" s="239"/>
      <c r="AC33" s="94"/>
      <c r="AD33" s="238"/>
      <c r="AE33" s="239"/>
      <c r="AF33" s="94"/>
      <c r="AG33" s="238"/>
    </row>
    <row r="34" spans="1:33" s="242" customFormat="1" x14ac:dyDescent="0.25">
      <c r="A34" s="511"/>
      <c r="B34" s="512"/>
      <c r="C34" s="500"/>
      <c r="D34" s="245" t="s">
        <v>753</v>
      </c>
      <c r="E34" s="344" t="s">
        <v>733</v>
      </c>
      <c r="F34" s="344"/>
      <c r="G34" s="243"/>
      <c r="H34" s="94"/>
      <c r="I34" s="238"/>
      <c r="J34" s="239"/>
      <c r="K34" s="94"/>
      <c r="L34" s="238"/>
      <c r="M34" s="239"/>
      <c r="N34" s="94"/>
      <c r="O34" s="238"/>
      <c r="P34" s="239"/>
      <c r="Q34" s="94"/>
      <c r="R34" s="238"/>
      <c r="S34" s="239"/>
      <c r="T34" s="94"/>
      <c r="U34" s="238"/>
      <c r="V34" s="239"/>
      <c r="W34" s="94"/>
      <c r="X34" s="238"/>
      <c r="Y34" s="239"/>
      <c r="Z34" s="94"/>
      <c r="AA34" s="238"/>
      <c r="AB34" s="239"/>
      <c r="AC34" s="94"/>
      <c r="AD34" s="238"/>
      <c r="AE34" s="239"/>
      <c r="AF34" s="94"/>
      <c r="AG34" s="238"/>
    </row>
    <row r="35" spans="1:33" s="242" customFormat="1" x14ac:dyDescent="0.25">
      <c r="A35" s="511"/>
      <c r="B35" s="512"/>
      <c r="C35" s="500"/>
      <c r="D35" s="245" t="s">
        <v>754</v>
      </c>
      <c r="E35" s="344" t="s">
        <v>733</v>
      </c>
      <c r="F35" s="344"/>
      <c r="G35" s="243"/>
      <c r="H35" s="94"/>
      <c r="I35" s="238"/>
      <c r="J35" s="239"/>
      <c r="K35" s="94"/>
      <c r="L35" s="238"/>
      <c r="M35" s="239"/>
      <c r="N35" s="94"/>
      <c r="O35" s="238"/>
      <c r="P35" s="239"/>
      <c r="Q35" s="94"/>
      <c r="R35" s="238"/>
      <c r="S35" s="239"/>
      <c r="T35" s="94"/>
      <c r="U35" s="238"/>
      <c r="V35" s="239"/>
      <c r="W35" s="94"/>
      <c r="X35" s="238"/>
      <c r="Y35" s="239"/>
      <c r="Z35" s="94"/>
      <c r="AA35" s="238"/>
      <c r="AB35" s="239"/>
      <c r="AC35" s="94"/>
      <c r="AD35" s="238"/>
      <c r="AE35" s="239"/>
      <c r="AF35" s="94"/>
      <c r="AG35" s="238"/>
    </row>
    <row r="36" spans="1:33" s="242" customFormat="1" x14ac:dyDescent="0.25">
      <c r="A36" s="511"/>
      <c r="B36" s="512"/>
      <c r="C36" s="501"/>
      <c r="D36" s="245" t="s">
        <v>755</v>
      </c>
      <c r="E36" s="344" t="s">
        <v>733</v>
      </c>
      <c r="F36" s="344"/>
      <c r="G36" s="243"/>
      <c r="H36" s="94"/>
      <c r="I36" s="238"/>
      <c r="J36" s="239"/>
      <c r="K36" s="94"/>
      <c r="L36" s="238"/>
      <c r="M36" s="239"/>
      <c r="N36" s="94"/>
      <c r="O36" s="238"/>
      <c r="P36" s="239"/>
      <c r="Q36" s="94"/>
      <c r="R36" s="238"/>
      <c r="S36" s="239"/>
      <c r="T36" s="94"/>
      <c r="U36" s="238"/>
      <c r="V36" s="239"/>
      <c r="W36" s="94"/>
      <c r="X36" s="238"/>
      <c r="Y36" s="239"/>
      <c r="Z36" s="94"/>
      <c r="AA36" s="238"/>
      <c r="AB36" s="239"/>
      <c r="AC36" s="94"/>
      <c r="AD36" s="238"/>
      <c r="AE36" s="239"/>
      <c r="AF36" s="94"/>
      <c r="AG36" s="238"/>
    </row>
    <row r="37" spans="1:33" s="242" customFormat="1" ht="30" x14ac:dyDescent="0.25">
      <c r="A37" s="499">
        <v>41601</v>
      </c>
      <c r="B37" s="499" t="s">
        <v>731</v>
      </c>
      <c r="C37" s="500" t="s">
        <v>2484</v>
      </c>
      <c r="D37" s="240" t="s">
        <v>756</v>
      </c>
      <c r="E37" s="344" t="s">
        <v>733</v>
      </c>
      <c r="F37" s="344"/>
      <c r="G37" s="241">
        <v>1.0691419953120798</v>
      </c>
      <c r="H37" s="233"/>
      <c r="I37" s="234"/>
      <c r="J37" s="235"/>
      <c r="K37" s="233"/>
      <c r="L37" s="234"/>
      <c r="M37" s="235"/>
      <c r="N37" s="233"/>
      <c r="O37" s="234"/>
      <c r="P37" s="235"/>
      <c r="Q37" s="233"/>
      <c r="R37" s="234"/>
      <c r="S37" s="235"/>
      <c r="T37" s="233"/>
      <c r="U37" s="234"/>
      <c r="V37" s="235"/>
      <c r="W37" s="233"/>
      <c r="X37" s="234"/>
      <c r="Y37" s="235"/>
      <c r="Z37" s="233"/>
      <c r="AA37" s="234"/>
      <c r="AB37" s="235"/>
      <c r="AC37" s="233"/>
      <c r="AD37" s="234"/>
      <c r="AE37" s="235"/>
      <c r="AF37" s="233"/>
      <c r="AG37" s="234"/>
    </row>
    <row r="38" spans="1:33" s="242" customFormat="1" ht="30" x14ac:dyDescent="0.25">
      <c r="A38" s="500">
        <v>41601</v>
      </c>
      <c r="B38" s="500"/>
      <c r="C38" s="500"/>
      <c r="D38" s="240" t="s">
        <v>757</v>
      </c>
      <c r="E38" s="344" t="s">
        <v>733</v>
      </c>
      <c r="F38" s="344"/>
      <c r="G38" s="243"/>
      <c r="H38" s="94"/>
      <c r="I38" s="238"/>
      <c r="J38" s="239"/>
      <c r="K38" s="94"/>
      <c r="L38" s="238"/>
      <c r="M38" s="239"/>
      <c r="N38" s="94"/>
      <c r="O38" s="238"/>
      <c r="P38" s="239"/>
      <c r="Q38" s="94"/>
      <c r="R38" s="238"/>
      <c r="S38" s="239"/>
      <c r="T38" s="94"/>
      <c r="U38" s="238"/>
      <c r="V38" s="239"/>
      <c r="W38" s="94"/>
      <c r="X38" s="238"/>
      <c r="Y38" s="239"/>
      <c r="Z38" s="94"/>
      <c r="AA38" s="238"/>
      <c r="AB38" s="239"/>
      <c r="AC38" s="94"/>
      <c r="AD38" s="238"/>
      <c r="AE38" s="239"/>
      <c r="AF38" s="94"/>
      <c r="AG38" s="238"/>
    </row>
    <row r="39" spans="1:33" s="242" customFormat="1" ht="30" x14ac:dyDescent="0.25">
      <c r="A39" s="500">
        <v>41601</v>
      </c>
      <c r="B39" s="500"/>
      <c r="C39" s="500"/>
      <c r="D39" s="240" t="s">
        <v>758</v>
      </c>
      <c r="E39" s="344" t="s">
        <v>733</v>
      </c>
      <c r="F39" s="344"/>
      <c r="G39" s="243"/>
      <c r="H39" s="94"/>
      <c r="I39" s="238"/>
      <c r="J39" s="239"/>
      <c r="K39" s="94"/>
      <c r="L39" s="238"/>
      <c r="M39" s="239"/>
      <c r="N39" s="94"/>
      <c r="O39" s="238"/>
      <c r="P39" s="239"/>
      <c r="Q39" s="94"/>
      <c r="R39" s="238"/>
      <c r="S39" s="239"/>
      <c r="T39" s="94"/>
      <c r="U39" s="238"/>
      <c r="V39" s="239"/>
      <c r="W39" s="94"/>
      <c r="X39" s="238"/>
      <c r="Y39" s="239"/>
      <c r="Z39" s="94"/>
      <c r="AA39" s="238"/>
      <c r="AB39" s="239"/>
      <c r="AC39" s="94"/>
      <c r="AD39" s="238"/>
      <c r="AE39" s="239"/>
      <c r="AF39" s="94"/>
      <c r="AG39" s="238"/>
    </row>
    <row r="40" spans="1:33" s="242" customFormat="1" ht="30" x14ac:dyDescent="0.25">
      <c r="A40" s="500">
        <v>41601</v>
      </c>
      <c r="B40" s="500"/>
      <c r="C40" s="500"/>
      <c r="D40" s="240" t="s">
        <v>759</v>
      </c>
      <c r="E40" s="344" t="s">
        <v>733</v>
      </c>
      <c r="F40" s="344"/>
      <c r="G40" s="243"/>
      <c r="H40" s="94"/>
      <c r="I40" s="238"/>
      <c r="J40" s="239"/>
      <c r="K40" s="94"/>
      <c r="L40" s="238"/>
      <c r="M40" s="239"/>
      <c r="N40" s="94"/>
      <c r="O40" s="238"/>
      <c r="P40" s="239"/>
      <c r="Q40" s="94"/>
      <c r="R40" s="238"/>
      <c r="S40" s="239"/>
      <c r="T40" s="94"/>
      <c r="U40" s="238"/>
      <c r="V40" s="239"/>
      <c r="W40" s="94"/>
      <c r="X40" s="238"/>
      <c r="Y40" s="239"/>
      <c r="Z40" s="94"/>
      <c r="AA40" s="238"/>
      <c r="AB40" s="239"/>
      <c r="AC40" s="94"/>
      <c r="AD40" s="238"/>
      <c r="AE40" s="239"/>
      <c r="AF40" s="94"/>
      <c r="AG40" s="238"/>
    </row>
    <row r="41" spans="1:33" s="242" customFormat="1" ht="30" x14ac:dyDescent="0.25">
      <c r="A41" s="500">
        <v>41601</v>
      </c>
      <c r="B41" s="500"/>
      <c r="C41" s="500"/>
      <c r="D41" s="240" t="s">
        <v>760</v>
      </c>
      <c r="E41" s="344" t="s">
        <v>733</v>
      </c>
      <c r="F41" s="344"/>
      <c r="G41" s="243"/>
      <c r="H41" s="94"/>
      <c r="I41" s="238"/>
      <c r="J41" s="239"/>
      <c r="K41" s="94"/>
      <c r="L41" s="238"/>
      <c r="M41" s="239"/>
      <c r="N41" s="94"/>
      <c r="O41" s="238"/>
      <c r="P41" s="239"/>
      <c r="Q41" s="94"/>
      <c r="R41" s="238"/>
      <c r="S41" s="239"/>
      <c r="T41" s="94"/>
      <c r="U41" s="238"/>
      <c r="V41" s="239"/>
      <c r="W41" s="94"/>
      <c r="X41" s="238"/>
      <c r="Y41" s="239"/>
      <c r="Z41" s="94"/>
      <c r="AA41" s="238"/>
      <c r="AB41" s="239"/>
      <c r="AC41" s="94"/>
      <c r="AD41" s="238"/>
      <c r="AE41" s="239"/>
      <c r="AF41" s="94"/>
      <c r="AG41" s="238"/>
    </row>
    <row r="42" spans="1:33" s="242" customFormat="1" ht="30" x14ac:dyDescent="0.25">
      <c r="A42" s="500">
        <v>41601</v>
      </c>
      <c r="B42" s="500"/>
      <c r="C42" s="500"/>
      <c r="D42" s="240" t="s">
        <v>761</v>
      </c>
      <c r="E42" s="344" t="s">
        <v>733</v>
      </c>
      <c r="F42" s="344"/>
      <c r="G42" s="243"/>
      <c r="H42" s="233"/>
      <c r="I42" s="234"/>
      <c r="J42" s="235"/>
      <c r="K42" s="233"/>
      <c r="L42" s="234"/>
      <c r="M42" s="235"/>
      <c r="N42" s="233"/>
      <c r="O42" s="234"/>
      <c r="P42" s="235"/>
      <c r="Q42" s="233"/>
      <c r="R42" s="234"/>
      <c r="S42" s="235"/>
      <c r="T42" s="233"/>
      <c r="U42" s="234"/>
      <c r="V42" s="235"/>
      <c r="W42" s="233"/>
      <c r="X42" s="234"/>
      <c r="Y42" s="235"/>
      <c r="Z42" s="233"/>
      <c r="AA42" s="234"/>
      <c r="AB42" s="235"/>
      <c r="AC42" s="233"/>
      <c r="AD42" s="234"/>
      <c r="AE42" s="235"/>
      <c r="AF42" s="233"/>
      <c r="AG42" s="234"/>
    </row>
    <row r="43" spans="1:33" s="242" customFormat="1" x14ac:dyDescent="0.25">
      <c r="A43" s="500">
        <v>41601</v>
      </c>
      <c r="B43" s="500"/>
      <c r="C43" s="500"/>
      <c r="D43" s="240" t="s">
        <v>762</v>
      </c>
      <c r="E43" s="344" t="s">
        <v>733</v>
      </c>
      <c r="F43" s="344"/>
      <c r="G43" s="243"/>
      <c r="H43" s="94"/>
      <c r="I43" s="238"/>
      <c r="J43" s="239"/>
      <c r="K43" s="94"/>
      <c r="L43" s="238"/>
      <c r="M43" s="239"/>
      <c r="N43" s="94"/>
      <c r="O43" s="238"/>
      <c r="P43" s="239"/>
      <c r="Q43" s="94"/>
      <c r="R43" s="238"/>
      <c r="S43" s="239"/>
      <c r="T43" s="94"/>
      <c r="U43" s="238"/>
      <c r="V43" s="239"/>
      <c r="W43" s="94"/>
      <c r="X43" s="238"/>
      <c r="Y43" s="239"/>
      <c r="Z43" s="94"/>
      <c r="AA43" s="238"/>
      <c r="AB43" s="239"/>
      <c r="AC43" s="94"/>
      <c r="AD43" s="238"/>
      <c r="AE43" s="239"/>
      <c r="AF43" s="94"/>
      <c r="AG43" s="238"/>
    </row>
    <row r="44" spans="1:33" s="242" customFormat="1" ht="30" x14ac:dyDescent="0.25">
      <c r="A44" s="500">
        <v>41601</v>
      </c>
      <c r="B44" s="500"/>
      <c r="C44" s="500"/>
      <c r="D44" s="240" t="s">
        <v>763</v>
      </c>
      <c r="E44" s="344" t="s">
        <v>733</v>
      </c>
      <c r="F44" s="344"/>
      <c r="G44" s="243"/>
      <c r="H44" s="94"/>
      <c r="I44" s="238"/>
      <c r="J44" s="239"/>
      <c r="K44" s="94"/>
      <c r="L44" s="238"/>
      <c r="M44" s="239"/>
      <c r="N44" s="94"/>
      <c r="O44" s="238"/>
      <c r="P44" s="239"/>
      <c r="Q44" s="94"/>
      <c r="R44" s="238"/>
      <c r="S44" s="239"/>
      <c r="T44" s="94"/>
      <c r="U44" s="238"/>
      <c r="V44" s="239"/>
      <c r="W44" s="94"/>
      <c r="X44" s="238"/>
      <c r="Y44" s="239"/>
      <c r="Z44" s="94"/>
      <c r="AA44" s="238"/>
      <c r="AB44" s="239"/>
      <c r="AC44" s="94"/>
      <c r="AD44" s="238"/>
      <c r="AE44" s="239"/>
      <c r="AF44" s="94"/>
      <c r="AG44" s="238"/>
    </row>
    <row r="45" spans="1:33" s="242" customFormat="1" ht="30" x14ac:dyDescent="0.25">
      <c r="A45" s="500">
        <v>41601</v>
      </c>
      <c r="B45" s="500"/>
      <c r="C45" s="500"/>
      <c r="D45" s="240" t="s">
        <v>764</v>
      </c>
      <c r="E45" s="344" t="s">
        <v>733</v>
      </c>
      <c r="F45" s="344"/>
      <c r="G45" s="243"/>
      <c r="H45" s="94"/>
      <c r="I45" s="238"/>
      <c r="J45" s="239"/>
      <c r="K45" s="94"/>
      <c r="L45" s="238"/>
      <c r="M45" s="239"/>
      <c r="N45" s="94"/>
      <c r="O45" s="238"/>
      <c r="P45" s="239"/>
      <c r="Q45" s="94"/>
      <c r="R45" s="238"/>
      <c r="S45" s="239"/>
      <c r="T45" s="94"/>
      <c r="U45" s="238"/>
      <c r="V45" s="239"/>
      <c r="W45" s="94"/>
      <c r="X45" s="238"/>
      <c r="Y45" s="239"/>
      <c r="Z45" s="94"/>
      <c r="AA45" s="238"/>
      <c r="AB45" s="239"/>
      <c r="AC45" s="94"/>
      <c r="AD45" s="238"/>
      <c r="AE45" s="239"/>
      <c r="AF45" s="94"/>
      <c r="AG45" s="238"/>
    </row>
    <row r="46" spans="1:33" s="242" customFormat="1" ht="30" x14ac:dyDescent="0.25">
      <c r="A46" s="500">
        <v>41601</v>
      </c>
      <c r="B46" s="500"/>
      <c r="C46" s="500"/>
      <c r="D46" s="240" t="s">
        <v>765</v>
      </c>
      <c r="E46" s="344" t="s">
        <v>733</v>
      </c>
      <c r="F46" s="344"/>
      <c r="G46" s="243"/>
      <c r="H46" s="94"/>
      <c r="I46" s="238"/>
      <c r="J46" s="239"/>
      <c r="K46" s="94"/>
      <c r="L46" s="238"/>
      <c r="M46" s="239"/>
      <c r="N46" s="94"/>
      <c r="O46" s="238"/>
      <c r="P46" s="239"/>
      <c r="Q46" s="94"/>
      <c r="R46" s="238"/>
      <c r="S46" s="239"/>
      <c r="T46" s="94"/>
      <c r="U46" s="238"/>
      <c r="V46" s="239"/>
      <c r="W46" s="94"/>
      <c r="X46" s="238"/>
      <c r="Y46" s="239"/>
      <c r="Z46" s="94"/>
      <c r="AA46" s="238"/>
      <c r="AB46" s="239"/>
      <c r="AC46" s="94"/>
      <c r="AD46" s="238"/>
      <c r="AE46" s="239"/>
      <c r="AF46" s="94"/>
      <c r="AG46" s="238"/>
    </row>
    <row r="47" spans="1:33" s="242" customFormat="1" ht="30" x14ac:dyDescent="0.25">
      <c r="A47" s="500">
        <v>41601</v>
      </c>
      <c r="B47" s="500"/>
      <c r="C47" s="500"/>
      <c r="D47" s="240" t="s">
        <v>766</v>
      </c>
      <c r="E47" s="344" t="s">
        <v>733</v>
      </c>
      <c r="F47" s="344"/>
      <c r="G47" s="243"/>
      <c r="H47" s="233"/>
      <c r="I47" s="234"/>
      <c r="J47" s="235"/>
      <c r="K47" s="233"/>
      <c r="L47" s="234"/>
      <c r="M47" s="235"/>
      <c r="N47" s="233"/>
      <c r="O47" s="234"/>
      <c r="P47" s="235"/>
      <c r="Q47" s="233"/>
      <c r="R47" s="234"/>
      <c r="S47" s="235"/>
      <c r="T47" s="233"/>
      <c r="U47" s="234"/>
      <c r="V47" s="235"/>
      <c r="W47" s="233"/>
      <c r="X47" s="234"/>
      <c r="Y47" s="235"/>
      <c r="Z47" s="233"/>
      <c r="AA47" s="234"/>
      <c r="AB47" s="235"/>
      <c r="AC47" s="233"/>
      <c r="AD47" s="234"/>
      <c r="AE47" s="235"/>
      <c r="AF47" s="233"/>
      <c r="AG47" s="234"/>
    </row>
    <row r="48" spans="1:33" s="242" customFormat="1" ht="30" x14ac:dyDescent="0.25">
      <c r="A48" s="500">
        <v>41601</v>
      </c>
      <c r="B48" s="500"/>
      <c r="C48" s="500"/>
      <c r="D48" s="240" t="s">
        <v>767</v>
      </c>
      <c r="E48" s="344" t="s">
        <v>733</v>
      </c>
      <c r="F48" s="344"/>
      <c r="G48" s="243"/>
      <c r="H48" s="94"/>
      <c r="I48" s="238"/>
      <c r="J48" s="239"/>
      <c r="K48" s="94"/>
      <c r="L48" s="238"/>
      <c r="M48" s="239"/>
      <c r="N48" s="94"/>
      <c r="O48" s="238"/>
      <c r="P48" s="239"/>
      <c r="Q48" s="94"/>
      <c r="R48" s="238"/>
      <c r="S48" s="239"/>
      <c r="T48" s="94"/>
      <c r="U48" s="238"/>
      <c r="V48" s="239"/>
      <c r="W48" s="94"/>
      <c r="X48" s="238"/>
      <c r="Y48" s="239"/>
      <c r="Z48" s="94"/>
      <c r="AA48" s="238"/>
      <c r="AB48" s="239"/>
      <c r="AC48" s="94"/>
      <c r="AD48" s="238"/>
      <c r="AE48" s="239"/>
      <c r="AF48" s="94"/>
      <c r="AG48" s="238"/>
    </row>
    <row r="49" spans="1:33" s="242" customFormat="1" ht="30" x14ac:dyDescent="0.25">
      <c r="A49" s="500">
        <v>41601</v>
      </c>
      <c r="B49" s="500"/>
      <c r="C49" s="500"/>
      <c r="D49" s="240" t="s">
        <v>768</v>
      </c>
      <c r="E49" s="344" t="s">
        <v>733</v>
      </c>
      <c r="F49" s="344"/>
      <c r="G49" s="243"/>
      <c r="H49" s="94"/>
      <c r="I49" s="238"/>
      <c r="J49" s="239"/>
      <c r="K49" s="94"/>
      <c r="L49" s="238"/>
      <c r="M49" s="239"/>
      <c r="N49" s="94"/>
      <c r="O49" s="238"/>
      <c r="P49" s="239"/>
      <c r="Q49" s="94"/>
      <c r="R49" s="238"/>
      <c r="S49" s="239"/>
      <c r="T49" s="94"/>
      <c r="U49" s="238"/>
      <c r="V49" s="239"/>
      <c r="W49" s="94"/>
      <c r="X49" s="238"/>
      <c r="Y49" s="239"/>
      <c r="Z49" s="94"/>
      <c r="AA49" s="238"/>
      <c r="AB49" s="239"/>
      <c r="AC49" s="94"/>
      <c r="AD49" s="238"/>
      <c r="AE49" s="239"/>
      <c r="AF49" s="94"/>
      <c r="AG49" s="238"/>
    </row>
    <row r="50" spans="1:33" s="242" customFormat="1" ht="30" x14ac:dyDescent="0.25">
      <c r="A50" s="500">
        <v>41601</v>
      </c>
      <c r="B50" s="500"/>
      <c r="C50" s="500"/>
      <c r="D50" s="240" t="s">
        <v>769</v>
      </c>
      <c r="E50" s="344" t="s">
        <v>733</v>
      </c>
      <c r="F50" s="344"/>
      <c r="G50" s="243"/>
      <c r="H50" s="94"/>
      <c r="I50" s="238"/>
      <c r="J50" s="239"/>
      <c r="K50" s="94"/>
      <c r="L50" s="238"/>
      <c r="M50" s="239"/>
      <c r="N50" s="94"/>
      <c r="O50" s="238"/>
      <c r="P50" s="239"/>
      <c r="Q50" s="94"/>
      <c r="R50" s="238"/>
      <c r="S50" s="239"/>
      <c r="T50" s="94"/>
      <c r="U50" s="238"/>
      <c r="V50" s="239"/>
      <c r="W50" s="94"/>
      <c r="X50" s="238"/>
      <c r="Y50" s="239"/>
      <c r="Z50" s="94"/>
      <c r="AA50" s="238"/>
      <c r="AB50" s="239"/>
      <c r="AC50" s="94"/>
      <c r="AD50" s="238"/>
      <c r="AE50" s="239"/>
      <c r="AF50" s="94"/>
      <c r="AG50" s="238"/>
    </row>
    <row r="51" spans="1:33" s="242" customFormat="1" ht="30" x14ac:dyDescent="0.25">
      <c r="A51" s="500">
        <v>41601</v>
      </c>
      <c r="B51" s="500"/>
      <c r="C51" s="500"/>
      <c r="D51" s="240" t="s">
        <v>770</v>
      </c>
      <c r="E51" s="344" t="s">
        <v>733</v>
      </c>
      <c r="F51" s="344"/>
      <c r="G51" s="243"/>
      <c r="H51" s="94"/>
      <c r="I51" s="238"/>
      <c r="J51" s="239"/>
      <c r="K51" s="94"/>
      <c r="L51" s="238"/>
      <c r="M51" s="239"/>
      <c r="N51" s="94"/>
      <c r="O51" s="238"/>
      <c r="P51" s="239"/>
      <c r="Q51" s="94"/>
      <c r="R51" s="238"/>
      <c r="S51" s="239"/>
      <c r="T51" s="94"/>
      <c r="U51" s="238"/>
      <c r="V51" s="239"/>
      <c r="W51" s="94"/>
      <c r="X51" s="238"/>
      <c r="Y51" s="239"/>
      <c r="Z51" s="94"/>
      <c r="AA51" s="238"/>
      <c r="AB51" s="239"/>
      <c r="AC51" s="94"/>
      <c r="AD51" s="238"/>
      <c r="AE51" s="239"/>
      <c r="AF51" s="94"/>
      <c r="AG51" s="238"/>
    </row>
    <row r="52" spans="1:33" s="242" customFormat="1" ht="30" x14ac:dyDescent="0.25">
      <c r="A52" s="501">
        <v>41601</v>
      </c>
      <c r="B52" s="501"/>
      <c r="C52" s="501"/>
      <c r="D52" s="240" t="s">
        <v>771</v>
      </c>
      <c r="E52" s="344" t="s">
        <v>733</v>
      </c>
      <c r="F52" s="344"/>
      <c r="G52" s="243"/>
      <c r="H52" s="233"/>
      <c r="I52" s="234"/>
      <c r="J52" s="235"/>
      <c r="K52" s="233"/>
      <c r="L52" s="234"/>
      <c r="M52" s="235"/>
      <c r="N52" s="233"/>
      <c r="O52" s="234"/>
      <c r="P52" s="235"/>
      <c r="Q52" s="233"/>
      <c r="R52" s="234"/>
      <c r="S52" s="235"/>
      <c r="T52" s="233"/>
      <c r="U52" s="234"/>
      <c r="V52" s="235"/>
      <c r="W52" s="233"/>
      <c r="X52" s="234"/>
      <c r="Y52" s="235"/>
      <c r="Z52" s="233"/>
      <c r="AA52" s="234"/>
      <c r="AB52" s="235"/>
      <c r="AC52" s="233"/>
      <c r="AD52" s="234"/>
      <c r="AE52" s="235"/>
      <c r="AF52" s="233"/>
      <c r="AG52" s="234"/>
    </row>
    <row r="53" spans="1:33" s="242" customFormat="1" ht="30" x14ac:dyDescent="0.25">
      <c r="A53" s="506">
        <v>60101</v>
      </c>
      <c r="B53" s="502" t="s">
        <v>731</v>
      </c>
      <c r="C53" s="499" t="s">
        <v>2485</v>
      </c>
      <c r="D53" s="240" t="s">
        <v>772</v>
      </c>
      <c r="E53" s="344" t="s">
        <v>733</v>
      </c>
      <c r="F53" s="344"/>
      <c r="G53" s="241">
        <v>1.0376800163918085</v>
      </c>
      <c r="H53" s="94"/>
      <c r="I53" s="238"/>
      <c r="J53" s="239"/>
      <c r="K53" s="94"/>
      <c r="L53" s="238"/>
      <c r="M53" s="239"/>
      <c r="N53" s="94"/>
      <c r="O53" s="238"/>
      <c r="P53" s="239"/>
      <c r="Q53" s="94"/>
      <c r="R53" s="238"/>
      <c r="S53" s="239"/>
      <c r="T53" s="94"/>
      <c r="U53" s="238"/>
      <c r="V53" s="239"/>
      <c r="W53" s="94"/>
      <c r="X53" s="238"/>
      <c r="Y53" s="239"/>
      <c r="Z53" s="94"/>
      <c r="AA53" s="238"/>
      <c r="AB53" s="239"/>
      <c r="AC53" s="94"/>
      <c r="AD53" s="238"/>
      <c r="AE53" s="239"/>
      <c r="AF53" s="94"/>
      <c r="AG53" s="238"/>
    </row>
    <row r="54" spans="1:33" s="242" customFormat="1" ht="30" x14ac:dyDescent="0.25">
      <c r="A54" s="507">
        <v>60101</v>
      </c>
      <c r="B54" s="509"/>
      <c r="C54" s="500"/>
      <c r="D54" s="240" t="s">
        <v>773</v>
      </c>
      <c r="E54" s="344" t="s">
        <v>733</v>
      </c>
      <c r="F54" s="344"/>
      <c r="G54" s="243"/>
      <c r="H54" s="94"/>
      <c r="I54" s="238"/>
      <c r="J54" s="239"/>
      <c r="K54" s="94"/>
      <c r="L54" s="238"/>
      <c r="M54" s="239"/>
      <c r="N54" s="94"/>
      <c r="O54" s="238"/>
      <c r="P54" s="239"/>
      <c r="Q54" s="94"/>
      <c r="R54" s="238"/>
      <c r="S54" s="239"/>
      <c r="T54" s="94"/>
      <c r="U54" s="238"/>
      <c r="V54" s="239"/>
      <c r="W54" s="94"/>
      <c r="X54" s="238"/>
      <c r="Y54" s="239"/>
      <c r="Z54" s="94"/>
      <c r="AA54" s="238"/>
      <c r="AB54" s="239"/>
      <c r="AC54" s="94"/>
      <c r="AD54" s="238"/>
      <c r="AE54" s="239"/>
      <c r="AF54" s="94"/>
      <c r="AG54" s="238"/>
    </row>
    <row r="55" spans="1:33" s="242" customFormat="1" ht="30" x14ac:dyDescent="0.25">
      <c r="A55" s="507">
        <v>60101</v>
      </c>
      <c r="B55" s="509"/>
      <c r="C55" s="500"/>
      <c r="D55" s="240" t="s">
        <v>774</v>
      </c>
      <c r="E55" s="344" t="s">
        <v>733</v>
      </c>
      <c r="F55" s="344"/>
      <c r="G55" s="243"/>
      <c r="H55" s="94"/>
      <c r="I55" s="238"/>
      <c r="J55" s="239"/>
      <c r="K55" s="94"/>
      <c r="L55" s="238"/>
      <c r="M55" s="239"/>
      <c r="N55" s="94"/>
      <c r="O55" s="238"/>
      <c r="P55" s="239"/>
      <c r="Q55" s="94"/>
      <c r="R55" s="238"/>
      <c r="S55" s="239"/>
      <c r="T55" s="94"/>
      <c r="U55" s="238"/>
      <c r="V55" s="239"/>
      <c r="W55" s="94"/>
      <c r="X55" s="238"/>
      <c r="Y55" s="239"/>
      <c r="Z55" s="94"/>
      <c r="AA55" s="238"/>
      <c r="AB55" s="239"/>
      <c r="AC55" s="94"/>
      <c r="AD55" s="238"/>
      <c r="AE55" s="239"/>
      <c r="AF55" s="94"/>
      <c r="AG55" s="238"/>
    </row>
    <row r="56" spans="1:33" s="242" customFormat="1" ht="30" x14ac:dyDescent="0.25">
      <c r="A56" s="507">
        <v>60101</v>
      </c>
      <c r="B56" s="509"/>
      <c r="C56" s="500"/>
      <c r="D56" s="240" t="s">
        <v>775</v>
      </c>
      <c r="E56" s="344" t="s">
        <v>733</v>
      </c>
      <c r="F56" s="344"/>
      <c r="G56" s="243"/>
      <c r="H56" s="233"/>
      <c r="I56" s="234"/>
      <c r="J56" s="235"/>
      <c r="K56" s="233"/>
      <c r="L56" s="234"/>
      <c r="M56" s="235"/>
      <c r="N56" s="233"/>
      <c r="O56" s="234"/>
      <c r="P56" s="235"/>
      <c r="Q56" s="233"/>
      <c r="R56" s="234"/>
      <c r="S56" s="235"/>
      <c r="T56" s="233"/>
      <c r="U56" s="234"/>
      <c r="V56" s="235"/>
      <c r="W56" s="233"/>
      <c r="X56" s="234"/>
      <c r="Y56" s="235"/>
      <c r="Z56" s="233"/>
      <c r="AA56" s="234"/>
      <c r="AB56" s="235"/>
      <c r="AC56" s="233"/>
      <c r="AD56" s="234"/>
      <c r="AE56" s="235"/>
      <c r="AF56" s="233"/>
      <c r="AG56" s="234"/>
    </row>
    <row r="57" spans="1:33" s="242" customFormat="1" ht="30" x14ac:dyDescent="0.25">
      <c r="A57" s="507">
        <v>60101</v>
      </c>
      <c r="B57" s="509"/>
      <c r="C57" s="500"/>
      <c r="D57" s="240" t="s">
        <v>776</v>
      </c>
      <c r="E57" s="344" t="s">
        <v>733</v>
      </c>
      <c r="F57" s="344"/>
      <c r="G57" s="243"/>
      <c r="H57" s="94"/>
      <c r="I57" s="238"/>
      <c r="J57" s="239"/>
      <c r="K57" s="94"/>
      <c r="L57" s="238"/>
      <c r="M57" s="239"/>
      <c r="N57" s="94"/>
      <c r="O57" s="238"/>
      <c r="P57" s="239"/>
      <c r="Q57" s="94"/>
      <c r="R57" s="238"/>
      <c r="S57" s="239"/>
      <c r="T57" s="94"/>
      <c r="U57" s="238"/>
      <c r="V57" s="239"/>
      <c r="W57" s="94"/>
      <c r="X57" s="238"/>
      <c r="Y57" s="239"/>
      <c r="Z57" s="94"/>
      <c r="AA57" s="238"/>
      <c r="AB57" s="239"/>
      <c r="AC57" s="94"/>
      <c r="AD57" s="238"/>
      <c r="AE57" s="239"/>
      <c r="AF57" s="94"/>
      <c r="AG57" s="238"/>
    </row>
    <row r="58" spans="1:33" s="242" customFormat="1" ht="30" x14ac:dyDescent="0.25">
      <c r="A58" s="507">
        <v>60101</v>
      </c>
      <c r="B58" s="509"/>
      <c r="C58" s="500"/>
      <c r="D58" s="240" t="s">
        <v>777</v>
      </c>
      <c r="E58" s="344" t="s">
        <v>733</v>
      </c>
      <c r="F58" s="344"/>
      <c r="G58" s="243"/>
      <c r="H58" s="94"/>
      <c r="I58" s="238"/>
      <c r="J58" s="239"/>
      <c r="K58" s="94"/>
      <c r="L58" s="238"/>
      <c r="M58" s="239"/>
      <c r="N58" s="94"/>
      <c r="O58" s="238"/>
      <c r="P58" s="239"/>
      <c r="Q58" s="94"/>
      <c r="R58" s="238"/>
      <c r="S58" s="239"/>
      <c r="T58" s="94"/>
      <c r="U58" s="238"/>
      <c r="V58" s="239"/>
      <c r="W58" s="94"/>
      <c r="X58" s="238"/>
      <c r="Y58" s="239"/>
      <c r="Z58" s="94"/>
      <c r="AA58" s="238"/>
      <c r="AB58" s="239"/>
      <c r="AC58" s="94"/>
      <c r="AD58" s="238"/>
      <c r="AE58" s="239"/>
      <c r="AF58" s="94"/>
      <c r="AG58" s="238"/>
    </row>
    <row r="59" spans="1:33" s="242" customFormat="1" x14ac:dyDescent="0.25">
      <c r="A59" s="507">
        <v>60101</v>
      </c>
      <c r="B59" s="509"/>
      <c r="C59" s="500"/>
      <c r="D59" s="240" t="s">
        <v>778</v>
      </c>
      <c r="E59" s="344" t="s">
        <v>733</v>
      </c>
      <c r="F59" s="344"/>
      <c r="G59" s="243"/>
      <c r="H59" s="94"/>
      <c r="I59" s="238"/>
      <c r="J59" s="239"/>
      <c r="K59" s="94"/>
      <c r="L59" s="238"/>
      <c r="M59" s="239"/>
      <c r="N59" s="94"/>
      <c r="O59" s="238"/>
      <c r="P59" s="239"/>
      <c r="Q59" s="94"/>
      <c r="R59" s="238"/>
      <c r="S59" s="239"/>
      <c r="T59" s="94"/>
      <c r="U59" s="238"/>
      <c r="V59" s="239"/>
      <c r="W59" s="94"/>
      <c r="X59" s="238"/>
      <c r="Y59" s="239"/>
      <c r="Z59" s="94"/>
      <c r="AA59" s="238"/>
      <c r="AB59" s="239"/>
      <c r="AC59" s="94"/>
      <c r="AD59" s="238"/>
      <c r="AE59" s="239"/>
      <c r="AF59" s="94"/>
      <c r="AG59" s="238"/>
    </row>
    <row r="60" spans="1:33" s="242" customFormat="1" ht="30" x14ac:dyDescent="0.25">
      <c r="A60" s="507"/>
      <c r="B60" s="509"/>
      <c r="C60" s="500"/>
      <c r="D60" s="240" t="s">
        <v>779</v>
      </c>
      <c r="E60" s="344" t="s">
        <v>733</v>
      </c>
      <c r="F60" s="344"/>
      <c r="G60" s="243"/>
      <c r="H60" s="94"/>
      <c r="I60" s="238"/>
      <c r="J60" s="239"/>
      <c r="K60" s="94"/>
      <c r="L60" s="238"/>
      <c r="M60" s="239"/>
      <c r="N60" s="94"/>
      <c r="O60" s="238"/>
      <c r="P60" s="239"/>
      <c r="Q60" s="94"/>
      <c r="R60" s="238"/>
      <c r="S60" s="239"/>
      <c r="T60" s="94"/>
      <c r="U60" s="238"/>
      <c r="V60" s="239"/>
      <c r="W60" s="94"/>
      <c r="X60" s="238"/>
      <c r="Y60" s="239"/>
      <c r="Z60" s="94"/>
      <c r="AA60" s="238"/>
      <c r="AB60" s="239"/>
      <c r="AC60" s="94"/>
      <c r="AD60" s="238"/>
      <c r="AE60" s="239"/>
      <c r="AF60" s="94"/>
      <c r="AG60" s="238"/>
    </row>
    <row r="61" spans="1:33" s="242" customFormat="1" ht="30" x14ac:dyDescent="0.25">
      <c r="A61" s="508">
        <v>60101</v>
      </c>
      <c r="B61" s="503"/>
      <c r="C61" s="501"/>
      <c r="D61" s="240" t="s">
        <v>780</v>
      </c>
      <c r="E61" s="344" t="s">
        <v>733</v>
      </c>
      <c r="F61" s="344"/>
      <c r="G61" s="243"/>
      <c r="H61" s="94"/>
      <c r="I61" s="238"/>
      <c r="J61" s="239"/>
      <c r="K61" s="94"/>
      <c r="L61" s="238"/>
      <c r="M61" s="239"/>
      <c r="N61" s="94"/>
      <c r="O61" s="238"/>
      <c r="P61" s="239"/>
      <c r="Q61" s="94"/>
      <c r="R61" s="238"/>
      <c r="S61" s="239"/>
      <c r="T61" s="94"/>
      <c r="U61" s="238"/>
      <c r="V61" s="239"/>
      <c r="W61" s="94"/>
      <c r="X61" s="238"/>
      <c r="Y61" s="239"/>
      <c r="Z61" s="94"/>
      <c r="AA61" s="238"/>
      <c r="AB61" s="239"/>
      <c r="AC61" s="94"/>
      <c r="AD61" s="238"/>
      <c r="AE61" s="239"/>
      <c r="AF61" s="94"/>
      <c r="AG61" s="238"/>
    </row>
    <row r="62" spans="1:33" s="242" customFormat="1" x14ac:dyDescent="0.25">
      <c r="A62" s="506">
        <v>80101</v>
      </c>
      <c r="B62" s="502" t="s">
        <v>731</v>
      </c>
      <c r="C62" s="502" t="s">
        <v>2553</v>
      </c>
      <c r="D62" s="240" t="s">
        <v>781</v>
      </c>
      <c r="E62" s="240" t="s">
        <v>733</v>
      </c>
      <c r="F62" s="240"/>
      <c r="G62" s="246">
        <v>1.021832766254444</v>
      </c>
      <c r="H62" s="233"/>
      <c r="I62" s="234"/>
      <c r="J62" s="235"/>
      <c r="K62" s="233"/>
      <c r="L62" s="234"/>
      <c r="M62" s="235"/>
      <c r="N62" s="233"/>
      <c r="O62" s="234"/>
      <c r="P62" s="235"/>
      <c r="Q62" s="233"/>
      <c r="R62" s="234"/>
      <c r="S62" s="235"/>
      <c r="T62" s="233"/>
      <c r="U62" s="234"/>
      <c r="V62" s="235"/>
      <c r="W62" s="233"/>
      <c r="X62" s="234"/>
      <c r="Y62" s="235"/>
      <c r="Z62" s="233"/>
      <c r="AA62" s="234"/>
      <c r="AB62" s="235"/>
      <c r="AC62" s="233"/>
      <c r="AD62" s="234"/>
      <c r="AE62" s="235"/>
      <c r="AF62" s="233"/>
      <c r="AG62" s="234"/>
    </row>
    <row r="63" spans="1:33" s="242" customFormat="1" x14ac:dyDescent="0.25">
      <c r="A63" s="507">
        <v>80101</v>
      </c>
      <c r="B63" s="509"/>
      <c r="C63" s="509"/>
      <c r="D63" s="240" t="s">
        <v>782</v>
      </c>
      <c r="E63" s="240" t="s">
        <v>733</v>
      </c>
      <c r="F63" s="240"/>
      <c r="G63" s="247"/>
      <c r="H63" s="94"/>
      <c r="I63" s="238"/>
      <c r="J63" s="239"/>
      <c r="K63" s="94"/>
      <c r="L63" s="238"/>
      <c r="M63" s="239"/>
      <c r="N63" s="94"/>
      <c r="O63" s="238"/>
      <c r="P63" s="239"/>
      <c r="Q63" s="94"/>
      <c r="R63" s="238"/>
      <c r="S63" s="239"/>
      <c r="T63" s="94"/>
      <c r="U63" s="238"/>
      <c r="V63" s="239"/>
      <c r="W63" s="94"/>
      <c r="X63" s="238"/>
      <c r="Y63" s="239"/>
      <c r="Z63" s="94"/>
      <c r="AA63" s="238"/>
      <c r="AB63" s="239"/>
      <c r="AC63" s="94"/>
      <c r="AD63" s="238"/>
      <c r="AE63" s="239"/>
      <c r="AF63" s="94"/>
      <c r="AG63" s="238"/>
    </row>
    <row r="64" spans="1:33" s="242" customFormat="1" ht="30" x14ac:dyDescent="0.25">
      <c r="A64" s="507">
        <v>80101</v>
      </c>
      <c r="B64" s="509"/>
      <c r="C64" s="509"/>
      <c r="D64" s="240" t="s">
        <v>783</v>
      </c>
      <c r="E64" s="240" t="s">
        <v>733</v>
      </c>
      <c r="F64" s="240"/>
      <c r="G64" s="247"/>
      <c r="H64" s="94"/>
      <c r="I64" s="238"/>
      <c r="J64" s="239"/>
      <c r="K64" s="94"/>
      <c r="L64" s="238"/>
      <c r="M64" s="239"/>
      <c r="N64" s="94"/>
      <c r="O64" s="238"/>
      <c r="P64" s="239"/>
      <c r="Q64" s="94"/>
      <c r="R64" s="238"/>
      <c r="S64" s="239"/>
      <c r="T64" s="94"/>
      <c r="U64" s="238"/>
      <c r="V64" s="239"/>
      <c r="W64" s="94"/>
      <c r="X64" s="238"/>
      <c r="Y64" s="239"/>
      <c r="Z64" s="94"/>
      <c r="AA64" s="238"/>
      <c r="AB64" s="239"/>
      <c r="AC64" s="94"/>
      <c r="AD64" s="238"/>
      <c r="AE64" s="239"/>
      <c r="AF64" s="94"/>
      <c r="AG64" s="238"/>
    </row>
    <row r="65" spans="1:33" s="242" customFormat="1" x14ac:dyDescent="0.25">
      <c r="A65" s="507">
        <v>80101</v>
      </c>
      <c r="B65" s="509"/>
      <c r="C65" s="509"/>
      <c r="D65" s="240" t="s">
        <v>784</v>
      </c>
      <c r="E65" s="240" t="s">
        <v>733</v>
      </c>
      <c r="F65" s="240"/>
      <c r="G65" s="247"/>
      <c r="H65" s="94"/>
      <c r="I65" s="238"/>
      <c r="J65" s="239"/>
      <c r="K65" s="94"/>
      <c r="L65" s="238"/>
      <c r="M65" s="239"/>
      <c r="N65" s="94"/>
      <c r="O65" s="238"/>
      <c r="P65" s="239"/>
      <c r="Q65" s="94"/>
      <c r="R65" s="238"/>
      <c r="S65" s="239"/>
      <c r="T65" s="94"/>
      <c r="U65" s="238"/>
      <c r="V65" s="239"/>
      <c r="W65" s="94"/>
      <c r="X65" s="238"/>
      <c r="Y65" s="239"/>
      <c r="Z65" s="94"/>
      <c r="AA65" s="238"/>
      <c r="AB65" s="239"/>
      <c r="AC65" s="94"/>
      <c r="AD65" s="238"/>
      <c r="AE65" s="239"/>
      <c r="AF65" s="94"/>
      <c r="AG65" s="238"/>
    </row>
    <row r="66" spans="1:33" s="242" customFormat="1" x14ac:dyDescent="0.25">
      <c r="A66" s="507">
        <v>80101</v>
      </c>
      <c r="B66" s="509"/>
      <c r="C66" s="509"/>
      <c r="D66" s="240" t="s">
        <v>785</v>
      </c>
      <c r="E66" s="240" t="s">
        <v>733</v>
      </c>
      <c r="F66" s="240"/>
      <c r="G66" s="247"/>
      <c r="H66" s="94"/>
      <c r="I66" s="238"/>
      <c r="J66" s="239"/>
      <c r="K66" s="94"/>
      <c r="L66" s="238"/>
      <c r="M66" s="239"/>
      <c r="N66" s="94"/>
      <c r="O66" s="238"/>
      <c r="P66" s="239"/>
      <c r="Q66" s="94"/>
      <c r="R66" s="238"/>
      <c r="S66" s="239"/>
      <c r="T66" s="94"/>
      <c r="U66" s="238"/>
      <c r="V66" s="239"/>
      <c r="W66" s="94"/>
      <c r="X66" s="238"/>
      <c r="Y66" s="239"/>
      <c r="Z66" s="94"/>
      <c r="AA66" s="238"/>
      <c r="AB66" s="239"/>
      <c r="AC66" s="94"/>
      <c r="AD66" s="238"/>
      <c r="AE66" s="239"/>
      <c r="AF66" s="94"/>
      <c r="AG66" s="238"/>
    </row>
    <row r="67" spans="1:33" s="242" customFormat="1" x14ac:dyDescent="0.25">
      <c r="A67" s="507">
        <v>80101</v>
      </c>
      <c r="B67" s="509"/>
      <c r="C67" s="509"/>
      <c r="D67" s="240" t="s">
        <v>786</v>
      </c>
      <c r="E67" s="240" t="s">
        <v>733</v>
      </c>
      <c r="F67" s="240"/>
      <c r="G67" s="247"/>
      <c r="H67" s="94"/>
      <c r="I67" s="238"/>
      <c r="J67" s="239"/>
      <c r="K67" s="94"/>
      <c r="L67" s="238"/>
      <c r="M67" s="239"/>
      <c r="N67" s="94"/>
      <c r="O67" s="238"/>
      <c r="P67" s="239"/>
      <c r="Q67" s="94"/>
      <c r="R67" s="238"/>
      <c r="S67" s="239"/>
      <c r="T67" s="94"/>
      <c r="U67" s="238"/>
      <c r="V67" s="239"/>
      <c r="W67" s="94"/>
      <c r="X67" s="238"/>
      <c r="Y67" s="239"/>
      <c r="Z67" s="94"/>
      <c r="AA67" s="238"/>
      <c r="AB67" s="239"/>
      <c r="AC67" s="94"/>
      <c r="AD67" s="238"/>
      <c r="AE67" s="239"/>
      <c r="AF67" s="94"/>
      <c r="AG67" s="238"/>
    </row>
    <row r="68" spans="1:33" s="242" customFormat="1" ht="30" x14ac:dyDescent="0.25">
      <c r="A68" s="507">
        <v>80101</v>
      </c>
      <c r="B68" s="509"/>
      <c r="C68" s="509"/>
      <c r="D68" s="240" t="s">
        <v>787</v>
      </c>
      <c r="E68" s="240" t="s">
        <v>733</v>
      </c>
      <c r="F68" s="240"/>
      <c r="G68" s="247"/>
      <c r="H68" s="94"/>
      <c r="I68" s="238"/>
      <c r="J68" s="239"/>
      <c r="K68" s="94"/>
      <c r="L68" s="238"/>
      <c r="M68" s="239"/>
      <c r="N68" s="94"/>
      <c r="O68" s="238"/>
      <c r="P68" s="239"/>
      <c r="Q68" s="94"/>
      <c r="R68" s="238"/>
      <c r="S68" s="239"/>
      <c r="T68" s="94"/>
      <c r="U68" s="238"/>
      <c r="V68" s="239"/>
      <c r="W68" s="94"/>
      <c r="X68" s="238"/>
      <c r="Y68" s="239"/>
      <c r="Z68" s="94"/>
      <c r="AA68" s="238"/>
      <c r="AB68" s="239"/>
      <c r="AC68" s="94"/>
      <c r="AD68" s="238"/>
      <c r="AE68" s="239"/>
      <c r="AF68" s="94"/>
      <c r="AG68" s="238"/>
    </row>
    <row r="69" spans="1:33" s="242" customFormat="1" x14ac:dyDescent="0.25">
      <c r="A69" s="508">
        <v>80101</v>
      </c>
      <c r="B69" s="503"/>
      <c r="C69" s="503"/>
      <c r="D69" s="240" t="s">
        <v>788</v>
      </c>
      <c r="E69" s="240" t="s">
        <v>733</v>
      </c>
      <c r="F69" s="240"/>
      <c r="G69" s="246"/>
      <c r="H69" s="233"/>
      <c r="I69" s="234"/>
      <c r="J69" s="235"/>
      <c r="K69" s="233"/>
      <c r="L69" s="234"/>
      <c r="M69" s="235"/>
      <c r="N69" s="233"/>
      <c r="O69" s="234"/>
      <c r="P69" s="235"/>
      <c r="Q69" s="233"/>
      <c r="R69" s="234"/>
      <c r="S69" s="235"/>
      <c r="T69" s="233"/>
      <c r="U69" s="234"/>
      <c r="V69" s="235"/>
      <c r="W69" s="233"/>
      <c r="X69" s="234"/>
      <c r="Y69" s="235"/>
      <c r="Z69" s="233"/>
      <c r="AA69" s="234"/>
      <c r="AB69" s="235"/>
      <c r="AC69" s="233"/>
      <c r="AD69" s="234"/>
      <c r="AE69" s="235"/>
      <c r="AF69" s="233"/>
      <c r="AG69" s="234"/>
    </row>
    <row r="70" spans="1:33" s="242" customFormat="1" ht="30" x14ac:dyDescent="0.25">
      <c r="A70" s="499">
        <v>110101</v>
      </c>
      <c r="B70" s="499" t="s">
        <v>731</v>
      </c>
      <c r="C70" s="499" t="s">
        <v>2554</v>
      </c>
      <c r="D70" s="240" t="s">
        <v>789</v>
      </c>
      <c r="E70" s="240" t="s">
        <v>733</v>
      </c>
      <c r="F70" s="240"/>
      <c r="G70" s="247">
        <v>1.0670724264674203</v>
      </c>
      <c r="H70" s="94"/>
      <c r="I70" s="238"/>
      <c r="J70" s="239"/>
      <c r="K70" s="94"/>
      <c r="L70" s="238"/>
      <c r="M70" s="239"/>
      <c r="N70" s="94"/>
      <c r="O70" s="238"/>
      <c r="P70" s="239"/>
      <c r="Q70" s="94"/>
      <c r="R70" s="238"/>
      <c r="S70" s="239"/>
      <c r="T70" s="94"/>
      <c r="U70" s="238"/>
      <c r="V70" s="239"/>
      <c r="W70" s="94"/>
      <c r="X70" s="238"/>
      <c r="Y70" s="239"/>
      <c r="Z70" s="94"/>
      <c r="AA70" s="238"/>
      <c r="AB70" s="239"/>
      <c r="AC70" s="94"/>
      <c r="AD70" s="238"/>
      <c r="AE70" s="239"/>
      <c r="AF70" s="94"/>
      <c r="AG70" s="238"/>
    </row>
    <row r="71" spans="1:33" s="242" customFormat="1" ht="30" x14ac:dyDescent="0.25">
      <c r="A71" s="500">
        <v>110101</v>
      </c>
      <c r="B71" s="500"/>
      <c r="C71" s="500"/>
      <c r="D71" s="240" t="s">
        <v>790</v>
      </c>
      <c r="E71" s="240" t="s">
        <v>733</v>
      </c>
      <c r="F71" s="240"/>
      <c r="G71" s="247"/>
      <c r="H71" s="94"/>
      <c r="I71" s="238"/>
      <c r="J71" s="239"/>
      <c r="K71" s="94"/>
      <c r="L71" s="238"/>
      <c r="M71" s="239"/>
      <c r="N71" s="94"/>
      <c r="O71" s="238"/>
      <c r="P71" s="239"/>
      <c r="Q71" s="94"/>
      <c r="R71" s="238"/>
      <c r="S71" s="239"/>
      <c r="T71" s="94"/>
      <c r="U71" s="238"/>
      <c r="V71" s="239"/>
      <c r="W71" s="94"/>
      <c r="X71" s="238"/>
      <c r="Y71" s="239"/>
      <c r="Z71" s="94"/>
      <c r="AA71" s="238"/>
      <c r="AB71" s="239"/>
      <c r="AC71" s="94"/>
      <c r="AD71" s="238"/>
      <c r="AE71" s="239"/>
      <c r="AF71" s="94"/>
      <c r="AG71" s="238"/>
    </row>
    <row r="72" spans="1:33" s="242" customFormat="1" ht="30" x14ac:dyDescent="0.25">
      <c r="A72" s="500">
        <v>110101</v>
      </c>
      <c r="B72" s="500"/>
      <c r="C72" s="500"/>
      <c r="D72" s="240" t="s">
        <v>791</v>
      </c>
      <c r="E72" s="240" t="s">
        <v>733</v>
      </c>
      <c r="F72" s="240"/>
      <c r="G72" s="247"/>
      <c r="H72" s="94"/>
      <c r="I72" s="238"/>
      <c r="J72" s="239"/>
      <c r="K72" s="94"/>
      <c r="L72" s="238"/>
      <c r="M72" s="239"/>
      <c r="N72" s="94"/>
      <c r="O72" s="238"/>
      <c r="P72" s="239"/>
      <c r="Q72" s="94"/>
      <c r="R72" s="238"/>
      <c r="S72" s="239"/>
      <c r="T72" s="94"/>
      <c r="U72" s="238"/>
      <c r="V72" s="239"/>
      <c r="W72" s="94"/>
      <c r="X72" s="238"/>
      <c r="Y72" s="239"/>
      <c r="Z72" s="94"/>
      <c r="AA72" s="238"/>
      <c r="AB72" s="239"/>
      <c r="AC72" s="94"/>
      <c r="AD72" s="238"/>
      <c r="AE72" s="239"/>
      <c r="AF72" s="94"/>
      <c r="AG72" s="238"/>
    </row>
    <row r="73" spans="1:33" s="242" customFormat="1" ht="30" x14ac:dyDescent="0.25">
      <c r="A73" s="500">
        <v>110101</v>
      </c>
      <c r="B73" s="500"/>
      <c r="C73" s="500"/>
      <c r="D73" s="240" t="s">
        <v>792</v>
      </c>
      <c r="E73" s="240" t="s">
        <v>733</v>
      </c>
      <c r="F73" s="240"/>
      <c r="G73" s="247"/>
      <c r="H73" s="94"/>
      <c r="I73" s="238"/>
      <c r="J73" s="239"/>
      <c r="K73" s="94"/>
      <c r="L73" s="238"/>
      <c r="M73" s="239"/>
      <c r="N73" s="94"/>
      <c r="O73" s="238"/>
      <c r="P73" s="239"/>
      <c r="Q73" s="94"/>
      <c r="R73" s="238"/>
      <c r="S73" s="239"/>
      <c r="T73" s="94"/>
      <c r="U73" s="238"/>
      <c r="V73" s="239"/>
      <c r="W73" s="94"/>
      <c r="X73" s="238"/>
      <c r="Y73" s="239"/>
      <c r="Z73" s="94"/>
      <c r="AA73" s="238"/>
      <c r="AB73" s="239"/>
      <c r="AC73" s="94"/>
      <c r="AD73" s="238"/>
      <c r="AE73" s="239"/>
      <c r="AF73" s="94"/>
      <c r="AG73" s="238"/>
    </row>
    <row r="74" spans="1:33" s="242" customFormat="1" ht="30" x14ac:dyDescent="0.25">
      <c r="A74" s="500">
        <v>110101</v>
      </c>
      <c r="B74" s="500"/>
      <c r="C74" s="500"/>
      <c r="D74" s="240" t="s">
        <v>793</v>
      </c>
      <c r="E74" s="240" t="s">
        <v>733</v>
      </c>
      <c r="F74" s="240"/>
      <c r="G74" s="246"/>
      <c r="H74" s="233"/>
      <c r="I74" s="234"/>
      <c r="J74" s="235"/>
      <c r="K74" s="233"/>
      <c r="L74" s="234"/>
      <c r="M74" s="235"/>
      <c r="N74" s="233"/>
      <c r="O74" s="234"/>
      <c r="P74" s="235"/>
      <c r="Q74" s="233"/>
      <c r="R74" s="234"/>
      <c r="S74" s="235"/>
      <c r="T74" s="233"/>
      <c r="U74" s="234"/>
      <c r="V74" s="235"/>
      <c r="W74" s="233"/>
      <c r="X74" s="234"/>
      <c r="Y74" s="235"/>
      <c r="Z74" s="233"/>
      <c r="AA74" s="234"/>
      <c r="AB74" s="235"/>
      <c r="AC74" s="233"/>
      <c r="AD74" s="234"/>
      <c r="AE74" s="235"/>
      <c r="AF74" s="233"/>
      <c r="AG74" s="234"/>
    </row>
    <row r="75" spans="1:33" s="242" customFormat="1" x14ac:dyDescent="0.25">
      <c r="A75" s="501">
        <v>110101</v>
      </c>
      <c r="B75" s="501"/>
      <c r="C75" s="501"/>
      <c r="D75" s="240" t="s">
        <v>794</v>
      </c>
      <c r="E75" s="240"/>
      <c r="F75" s="240" t="s">
        <v>731</v>
      </c>
      <c r="G75" s="248"/>
      <c r="H75" s="94"/>
      <c r="I75" s="238"/>
      <c r="J75" s="239"/>
      <c r="K75" s="94"/>
      <c r="L75" s="238"/>
      <c r="M75" s="239"/>
      <c r="N75" s="94"/>
      <c r="O75" s="238"/>
      <c r="P75" s="239"/>
      <c r="Q75" s="94"/>
      <c r="R75" s="238"/>
      <c r="S75" s="239"/>
      <c r="T75" s="94"/>
      <c r="U75" s="238"/>
      <c r="V75" s="239"/>
      <c r="W75" s="94"/>
      <c r="X75" s="238"/>
      <c r="Y75" s="239"/>
      <c r="Z75" s="94"/>
      <c r="AA75" s="238"/>
      <c r="AB75" s="239"/>
      <c r="AC75" s="94"/>
      <c r="AD75" s="238"/>
      <c r="AE75" s="239"/>
      <c r="AF75" s="94"/>
      <c r="AG75" s="238"/>
    </row>
    <row r="76" spans="1:33" s="242" customFormat="1" x14ac:dyDescent="0.25">
      <c r="A76" s="499">
        <v>141101</v>
      </c>
      <c r="B76" s="499" t="s">
        <v>731</v>
      </c>
      <c r="C76" s="499" t="s">
        <v>2560</v>
      </c>
      <c r="D76" s="240" t="s">
        <v>737</v>
      </c>
      <c r="E76" s="344" t="s">
        <v>733</v>
      </c>
      <c r="F76" s="344"/>
      <c r="G76" s="241">
        <v>1.0830420335236779</v>
      </c>
      <c r="H76" s="94"/>
      <c r="I76" s="238"/>
      <c r="J76" s="239"/>
      <c r="K76" s="94"/>
      <c r="L76" s="238"/>
      <c r="M76" s="239"/>
      <c r="N76" s="94"/>
      <c r="O76" s="238"/>
      <c r="P76" s="239"/>
      <c r="Q76" s="94"/>
      <c r="R76" s="238"/>
      <c r="S76" s="239"/>
      <c r="T76" s="94"/>
      <c r="U76" s="238"/>
      <c r="V76" s="239"/>
      <c r="W76" s="94"/>
      <c r="X76" s="238"/>
      <c r="Y76" s="239"/>
      <c r="Z76" s="94"/>
      <c r="AA76" s="238"/>
      <c r="AB76" s="239"/>
      <c r="AC76" s="94"/>
      <c r="AD76" s="238"/>
      <c r="AE76" s="239"/>
      <c r="AF76" s="94"/>
      <c r="AG76" s="238"/>
    </row>
    <row r="77" spans="1:33" s="242" customFormat="1" x14ac:dyDescent="0.25">
      <c r="A77" s="500">
        <v>141101</v>
      </c>
      <c r="B77" s="500"/>
      <c r="C77" s="500"/>
      <c r="D77" s="240" t="s">
        <v>736</v>
      </c>
      <c r="E77" s="344"/>
      <c r="F77" s="344" t="s">
        <v>731</v>
      </c>
      <c r="G77" s="243"/>
      <c r="H77" s="94"/>
      <c r="I77" s="238"/>
      <c r="J77" s="239"/>
      <c r="K77" s="94"/>
      <c r="L77" s="238"/>
      <c r="M77" s="239"/>
      <c r="N77" s="94"/>
      <c r="O77" s="238"/>
      <c r="P77" s="239"/>
      <c r="Q77" s="94"/>
      <c r="R77" s="238"/>
      <c r="S77" s="239"/>
      <c r="T77" s="94"/>
      <c r="U77" s="238"/>
      <c r="V77" s="239"/>
      <c r="W77" s="94"/>
      <c r="X77" s="238"/>
      <c r="Y77" s="239"/>
      <c r="Z77" s="94"/>
      <c r="AA77" s="238"/>
      <c r="AB77" s="239"/>
      <c r="AC77" s="94"/>
      <c r="AD77" s="238"/>
      <c r="AE77" s="239"/>
      <c r="AF77" s="94"/>
      <c r="AG77" s="238"/>
    </row>
    <row r="78" spans="1:33" s="242" customFormat="1" x14ac:dyDescent="0.25">
      <c r="A78" s="500">
        <v>141101</v>
      </c>
      <c r="B78" s="500"/>
      <c r="C78" s="500"/>
      <c r="D78" s="240" t="s">
        <v>795</v>
      </c>
      <c r="E78" s="344" t="s">
        <v>733</v>
      </c>
      <c r="F78" s="344"/>
      <c r="G78" s="243"/>
      <c r="H78" s="233"/>
      <c r="I78" s="234"/>
      <c r="J78" s="235"/>
      <c r="K78" s="233"/>
      <c r="L78" s="234"/>
      <c r="M78" s="235"/>
      <c r="N78" s="233"/>
      <c r="O78" s="234"/>
      <c r="P78" s="235"/>
      <c r="Q78" s="233"/>
      <c r="R78" s="234"/>
      <c r="S78" s="235"/>
      <c r="T78" s="233"/>
      <c r="U78" s="234"/>
      <c r="V78" s="235"/>
      <c r="W78" s="233"/>
      <c r="X78" s="234"/>
      <c r="Y78" s="235"/>
      <c r="Z78" s="233"/>
      <c r="AA78" s="234"/>
      <c r="AB78" s="235"/>
      <c r="AC78" s="233"/>
      <c r="AD78" s="234"/>
      <c r="AE78" s="235"/>
      <c r="AF78" s="233"/>
      <c r="AG78" s="234"/>
    </row>
    <row r="79" spans="1:33" s="242" customFormat="1" ht="30" x14ac:dyDescent="0.25">
      <c r="A79" s="500">
        <v>141101</v>
      </c>
      <c r="B79" s="500"/>
      <c r="C79" s="500"/>
      <c r="D79" s="240" t="s">
        <v>796</v>
      </c>
      <c r="E79" s="344" t="s">
        <v>733</v>
      </c>
      <c r="F79" s="344"/>
      <c r="G79" s="243"/>
      <c r="H79" s="94"/>
      <c r="I79" s="238"/>
      <c r="J79" s="239"/>
      <c r="K79" s="94"/>
      <c r="L79" s="238"/>
      <c r="M79" s="239"/>
      <c r="N79" s="94"/>
      <c r="O79" s="238"/>
      <c r="P79" s="239"/>
      <c r="Q79" s="94"/>
      <c r="R79" s="238"/>
      <c r="S79" s="239"/>
      <c r="T79" s="94"/>
      <c r="U79" s="238"/>
      <c r="V79" s="239"/>
      <c r="W79" s="94"/>
      <c r="X79" s="238"/>
      <c r="Y79" s="239"/>
      <c r="Z79" s="94"/>
      <c r="AA79" s="238"/>
      <c r="AB79" s="239"/>
      <c r="AC79" s="94"/>
      <c r="AD79" s="238"/>
      <c r="AE79" s="239"/>
      <c r="AF79" s="94"/>
      <c r="AG79" s="238"/>
    </row>
    <row r="80" spans="1:33" s="242" customFormat="1" x14ac:dyDescent="0.25">
      <c r="A80" s="500">
        <v>141101</v>
      </c>
      <c r="B80" s="500"/>
      <c r="C80" s="500"/>
      <c r="D80" s="240" t="s">
        <v>797</v>
      </c>
      <c r="E80" s="344" t="s">
        <v>733</v>
      </c>
      <c r="F80" s="344"/>
      <c r="G80" s="243"/>
      <c r="H80" s="94"/>
      <c r="I80" s="238"/>
      <c r="J80" s="239"/>
      <c r="K80" s="94"/>
      <c r="L80" s="238"/>
      <c r="M80" s="239"/>
      <c r="N80" s="94"/>
      <c r="O80" s="238"/>
      <c r="P80" s="239"/>
      <c r="Q80" s="94"/>
      <c r="R80" s="238"/>
      <c r="S80" s="239"/>
      <c r="T80" s="94"/>
      <c r="U80" s="238"/>
      <c r="V80" s="239"/>
      <c r="W80" s="94"/>
      <c r="X80" s="238"/>
      <c r="Y80" s="239"/>
      <c r="Z80" s="94"/>
      <c r="AA80" s="238"/>
      <c r="AB80" s="239"/>
      <c r="AC80" s="94"/>
      <c r="AD80" s="238"/>
      <c r="AE80" s="239"/>
      <c r="AF80" s="94"/>
      <c r="AG80" s="238"/>
    </row>
    <row r="81" spans="1:33" s="242" customFormat="1" x14ac:dyDescent="0.25">
      <c r="A81" s="500">
        <v>141101</v>
      </c>
      <c r="B81" s="500"/>
      <c r="C81" s="500"/>
      <c r="D81" s="240" t="s">
        <v>798</v>
      </c>
      <c r="E81" s="344" t="s">
        <v>733</v>
      </c>
      <c r="F81" s="344"/>
      <c r="G81" s="243"/>
      <c r="H81" s="94"/>
      <c r="I81" s="238"/>
      <c r="J81" s="239"/>
      <c r="K81" s="94"/>
      <c r="L81" s="238"/>
      <c r="M81" s="239"/>
      <c r="N81" s="94"/>
      <c r="O81" s="238"/>
      <c r="P81" s="239"/>
      <c r="Q81" s="94"/>
      <c r="R81" s="238"/>
      <c r="S81" s="239"/>
      <c r="T81" s="94"/>
      <c r="U81" s="238"/>
      <c r="V81" s="239"/>
      <c r="W81" s="94"/>
      <c r="X81" s="238"/>
      <c r="Y81" s="239"/>
      <c r="Z81" s="94"/>
      <c r="AA81" s="238"/>
      <c r="AB81" s="239"/>
      <c r="AC81" s="94"/>
      <c r="AD81" s="238"/>
      <c r="AE81" s="239"/>
      <c r="AF81" s="94"/>
      <c r="AG81" s="238"/>
    </row>
    <row r="82" spans="1:33" s="242" customFormat="1" ht="30" x14ac:dyDescent="0.25">
      <c r="A82" s="500">
        <v>141101</v>
      </c>
      <c r="B82" s="500"/>
      <c r="C82" s="500"/>
      <c r="D82" s="240" t="s">
        <v>799</v>
      </c>
      <c r="E82" s="344" t="s">
        <v>733</v>
      </c>
      <c r="F82" s="344"/>
      <c r="G82" s="243"/>
      <c r="H82" s="94"/>
      <c r="I82" s="238"/>
      <c r="J82" s="239"/>
      <c r="K82" s="94"/>
      <c r="L82" s="238"/>
      <c r="M82" s="239"/>
      <c r="N82" s="94"/>
      <c r="O82" s="238"/>
      <c r="P82" s="239"/>
      <c r="Q82" s="94"/>
      <c r="R82" s="238"/>
      <c r="S82" s="239"/>
      <c r="T82" s="94"/>
      <c r="U82" s="238"/>
      <c r="V82" s="239"/>
      <c r="W82" s="94"/>
      <c r="X82" s="238"/>
      <c r="Y82" s="239"/>
      <c r="Z82" s="94"/>
      <c r="AA82" s="238"/>
      <c r="AB82" s="239"/>
      <c r="AC82" s="94"/>
      <c r="AD82" s="238"/>
      <c r="AE82" s="239"/>
      <c r="AF82" s="94"/>
      <c r="AG82" s="238"/>
    </row>
    <row r="83" spans="1:33" s="242" customFormat="1" x14ac:dyDescent="0.25">
      <c r="A83" s="500">
        <v>141101</v>
      </c>
      <c r="B83" s="500"/>
      <c r="C83" s="500"/>
      <c r="D83" s="240" t="s">
        <v>800</v>
      </c>
      <c r="E83" s="344" t="s">
        <v>733</v>
      </c>
      <c r="F83" s="344"/>
      <c r="G83" s="243"/>
      <c r="H83" s="233"/>
      <c r="I83" s="234"/>
      <c r="J83" s="235"/>
      <c r="K83" s="233"/>
      <c r="L83" s="234"/>
      <c r="M83" s="235"/>
      <c r="N83" s="233"/>
      <c r="O83" s="234"/>
      <c r="P83" s="235"/>
      <c r="Q83" s="233"/>
      <c r="R83" s="234"/>
      <c r="S83" s="235"/>
      <c r="T83" s="233"/>
      <c r="U83" s="234"/>
      <c r="V83" s="235"/>
      <c r="W83" s="233"/>
      <c r="X83" s="234"/>
      <c r="Y83" s="235"/>
      <c r="Z83" s="233"/>
      <c r="AA83" s="234"/>
      <c r="AB83" s="235"/>
      <c r="AC83" s="233"/>
      <c r="AD83" s="234"/>
      <c r="AE83" s="235"/>
      <c r="AF83" s="233"/>
      <c r="AG83" s="234"/>
    </row>
    <row r="84" spans="1:33" s="242" customFormat="1" x14ac:dyDescent="0.25">
      <c r="A84" s="500">
        <v>141101</v>
      </c>
      <c r="B84" s="500"/>
      <c r="C84" s="500"/>
      <c r="D84" s="240" t="s">
        <v>801</v>
      </c>
      <c r="E84" s="344" t="s">
        <v>733</v>
      </c>
      <c r="F84" s="344"/>
      <c r="G84" s="243"/>
      <c r="H84" s="94"/>
      <c r="I84" s="238"/>
      <c r="J84" s="239"/>
      <c r="K84" s="94"/>
      <c r="L84" s="238"/>
      <c r="M84" s="239"/>
      <c r="N84" s="94"/>
      <c r="O84" s="238"/>
      <c r="P84" s="239"/>
      <c r="Q84" s="94"/>
      <c r="R84" s="238"/>
      <c r="S84" s="239"/>
      <c r="T84" s="94"/>
      <c r="U84" s="238"/>
      <c r="V84" s="239"/>
      <c r="W84" s="94"/>
      <c r="X84" s="238"/>
      <c r="Y84" s="239"/>
      <c r="Z84" s="94"/>
      <c r="AA84" s="238"/>
      <c r="AB84" s="239"/>
      <c r="AC84" s="94"/>
      <c r="AD84" s="238"/>
      <c r="AE84" s="239"/>
      <c r="AF84" s="94"/>
      <c r="AG84" s="238"/>
    </row>
    <row r="85" spans="1:33" s="242" customFormat="1" x14ac:dyDescent="0.25">
      <c r="A85" s="500">
        <v>141101</v>
      </c>
      <c r="B85" s="500"/>
      <c r="C85" s="500"/>
      <c r="D85" s="240" t="s">
        <v>802</v>
      </c>
      <c r="E85" s="344" t="s">
        <v>733</v>
      </c>
      <c r="F85" s="344"/>
      <c r="G85" s="243"/>
      <c r="H85" s="94"/>
      <c r="I85" s="238"/>
      <c r="J85" s="239"/>
      <c r="K85" s="94"/>
      <c r="L85" s="238"/>
      <c r="M85" s="239"/>
      <c r="N85" s="94"/>
      <c r="O85" s="238"/>
      <c r="P85" s="239"/>
      <c r="Q85" s="94"/>
      <c r="R85" s="238"/>
      <c r="S85" s="239"/>
      <c r="T85" s="94"/>
      <c r="U85" s="238"/>
      <c r="V85" s="239"/>
      <c r="W85" s="94"/>
      <c r="X85" s="238"/>
      <c r="Y85" s="239"/>
      <c r="Z85" s="94"/>
      <c r="AA85" s="238"/>
      <c r="AB85" s="239"/>
      <c r="AC85" s="94"/>
      <c r="AD85" s="238"/>
      <c r="AE85" s="239"/>
      <c r="AF85" s="94"/>
      <c r="AG85" s="238"/>
    </row>
    <row r="86" spans="1:33" s="242" customFormat="1" x14ac:dyDescent="0.25">
      <c r="A86" s="500">
        <v>141101</v>
      </c>
      <c r="B86" s="500"/>
      <c r="C86" s="500"/>
      <c r="D86" s="240" t="s">
        <v>803</v>
      </c>
      <c r="E86" s="344" t="s">
        <v>733</v>
      </c>
      <c r="F86" s="344"/>
      <c r="G86" s="243"/>
      <c r="H86" s="94"/>
      <c r="I86" s="238"/>
      <c r="J86" s="239"/>
      <c r="K86" s="94"/>
      <c r="L86" s="238"/>
      <c r="M86" s="239"/>
      <c r="N86" s="94"/>
      <c r="O86" s="238"/>
      <c r="P86" s="239"/>
      <c r="Q86" s="94"/>
      <c r="R86" s="238"/>
      <c r="S86" s="239"/>
      <c r="T86" s="94"/>
      <c r="U86" s="238"/>
      <c r="V86" s="239"/>
      <c r="W86" s="94"/>
      <c r="X86" s="238"/>
      <c r="Y86" s="239"/>
      <c r="Z86" s="94"/>
      <c r="AA86" s="238"/>
      <c r="AB86" s="239"/>
      <c r="AC86" s="94"/>
      <c r="AD86" s="238"/>
      <c r="AE86" s="239"/>
      <c r="AF86" s="94"/>
      <c r="AG86" s="238"/>
    </row>
    <row r="87" spans="1:33" s="242" customFormat="1" x14ac:dyDescent="0.25">
      <c r="A87" s="500">
        <v>141101</v>
      </c>
      <c r="B87" s="500"/>
      <c r="C87" s="500"/>
      <c r="D87" s="240" t="s">
        <v>804</v>
      </c>
      <c r="E87" s="344" t="s">
        <v>733</v>
      </c>
      <c r="F87" s="344"/>
      <c r="G87" s="243"/>
      <c r="H87" s="233"/>
      <c r="I87" s="234"/>
      <c r="J87" s="235"/>
      <c r="K87" s="233"/>
      <c r="L87" s="234"/>
      <c r="M87" s="235"/>
      <c r="N87" s="233"/>
      <c r="O87" s="234"/>
      <c r="P87" s="235"/>
      <c r="Q87" s="233"/>
      <c r="R87" s="234"/>
      <c r="S87" s="235"/>
      <c r="T87" s="233"/>
      <c r="U87" s="234"/>
      <c r="V87" s="235"/>
      <c r="W87" s="233"/>
      <c r="X87" s="234"/>
      <c r="Y87" s="235"/>
      <c r="Z87" s="233"/>
      <c r="AA87" s="234"/>
      <c r="AB87" s="235"/>
      <c r="AC87" s="233"/>
      <c r="AD87" s="234"/>
      <c r="AE87" s="235"/>
      <c r="AF87" s="233"/>
      <c r="AG87" s="234"/>
    </row>
    <row r="88" spans="1:33" s="242" customFormat="1" ht="30" x14ac:dyDescent="0.25">
      <c r="A88" s="500"/>
      <c r="B88" s="500"/>
      <c r="C88" s="500"/>
      <c r="D88" s="240" t="s">
        <v>805</v>
      </c>
      <c r="E88" s="344" t="s">
        <v>733</v>
      </c>
      <c r="F88" s="344"/>
      <c r="G88" s="243"/>
      <c r="H88" s="94"/>
      <c r="I88" s="238"/>
      <c r="J88" s="239"/>
      <c r="K88" s="94"/>
      <c r="L88" s="238"/>
      <c r="M88" s="239"/>
      <c r="N88" s="94"/>
      <c r="O88" s="238"/>
      <c r="P88" s="239"/>
      <c r="Q88" s="94"/>
      <c r="R88" s="238"/>
      <c r="S88" s="239"/>
      <c r="T88" s="94"/>
      <c r="U88" s="238"/>
      <c r="V88" s="239"/>
      <c r="W88" s="94"/>
      <c r="X88" s="238"/>
      <c r="Y88" s="239"/>
      <c r="Z88" s="94"/>
      <c r="AA88" s="238"/>
      <c r="AB88" s="239"/>
      <c r="AC88" s="94"/>
      <c r="AD88" s="238"/>
      <c r="AE88" s="239"/>
      <c r="AF88" s="94"/>
      <c r="AG88" s="238"/>
    </row>
    <row r="89" spans="1:33" s="242" customFormat="1" ht="30" x14ac:dyDescent="0.25">
      <c r="A89" s="501">
        <v>141101</v>
      </c>
      <c r="B89" s="501"/>
      <c r="C89" s="501"/>
      <c r="D89" s="240" t="s">
        <v>806</v>
      </c>
      <c r="E89" s="344" t="s">
        <v>733</v>
      </c>
      <c r="F89" s="344"/>
      <c r="G89" s="243"/>
      <c r="H89" s="94"/>
      <c r="I89" s="238"/>
      <c r="J89" s="239"/>
      <c r="K89" s="94"/>
      <c r="L89" s="238"/>
      <c r="M89" s="239"/>
      <c r="N89" s="94"/>
      <c r="O89" s="238"/>
      <c r="P89" s="239"/>
      <c r="Q89" s="94"/>
      <c r="R89" s="238"/>
      <c r="S89" s="239"/>
      <c r="T89" s="94"/>
      <c r="U89" s="238"/>
      <c r="V89" s="239"/>
      <c r="W89" s="94"/>
      <c r="X89" s="238"/>
      <c r="Y89" s="239"/>
      <c r="Z89" s="94"/>
      <c r="AA89" s="238"/>
      <c r="AB89" s="239"/>
      <c r="AC89" s="94"/>
      <c r="AD89" s="238"/>
      <c r="AE89" s="239"/>
      <c r="AF89" s="94"/>
      <c r="AG89" s="238"/>
    </row>
    <row r="90" spans="1:33" s="242" customFormat="1" x14ac:dyDescent="0.25">
      <c r="A90" s="499">
        <v>160101</v>
      </c>
      <c r="B90" s="499" t="s">
        <v>731</v>
      </c>
      <c r="C90" s="499" t="s">
        <v>2533</v>
      </c>
      <c r="D90" s="240" t="s">
        <v>807</v>
      </c>
      <c r="E90" s="344" t="s">
        <v>731</v>
      </c>
      <c r="F90" s="249"/>
      <c r="G90" s="250">
        <v>1.113</v>
      </c>
      <c r="H90" s="94"/>
      <c r="I90" s="238"/>
      <c r="J90" s="239"/>
      <c r="K90" s="94"/>
      <c r="L90" s="238"/>
      <c r="M90" s="239"/>
      <c r="N90" s="94"/>
      <c r="O90" s="238"/>
      <c r="P90" s="239"/>
      <c r="Q90" s="94"/>
      <c r="R90" s="238"/>
      <c r="S90" s="239"/>
      <c r="T90" s="94"/>
      <c r="U90" s="238"/>
      <c r="V90" s="239"/>
      <c r="W90" s="94"/>
      <c r="X90" s="238"/>
      <c r="Y90" s="239"/>
      <c r="Z90" s="94"/>
      <c r="AA90" s="238"/>
      <c r="AB90" s="239"/>
      <c r="AC90" s="94"/>
      <c r="AD90" s="238"/>
      <c r="AE90" s="239"/>
      <c r="AF90" s="94"/>
      <c r="AG90" s="238"/>
    </row>
    <row r="91" spans="1:33" s="242" customFormat="1" ht="30" x14ac:dyDescent="0.25">
      <c r="A91" s="500">
        <v>160101</v>
      </c>
      <c r="B91" s="500"/>
      <c r="C91" s="500"/>
      <c r="D91" s="240" t="s">
        <v>808</v>
      </c>
      <c r="E91" s="344" t="s">
        <v>733</v>
      </c>
      <c r="F91" s="344"/>
      <c r="G91" s="250"/>
      <c r="H91" s="94"/>
      <c r="I91" s="238"/>
      <c r="J91" s="239"/>
      <c r="K91" s="94"/>
      <c r="L91" s="238"/>
      <c r="M91" s="239"/>
      <c r="N91" s="94"/>
      <c r="O91" s="238"/>
      <c r="P91" s="239"/>
      <c r="Q91" s="94"/>
      <c r="R91" s="238"/>
      <c r="S91" s="239"/>
      <c r="T91" s="94"/>
      <c r="U91" s="238"/>
      <c r="V91" s="239"/>
      <c r="W91" s="94"/>
      <c r="X91" s="238"/>
      <c r="Y91" s="239"/>
      <c r="Z91" s="94"/>
      <c r="AA91" s="238"/>
      <c r="AB91" s="239"/>
      <c r="AC91" s="94"/>
      <c r="AD91" s="238"/>
      <c r="AE91" s="239"/>
      <c r="AF91" s="94"/>
      <c r="AG91" s="238"/>
    </row>
    <row r="92" spans="1:33" s="242" customFormat="1" x14ac:dyDescent="0.25">
      <c r="A92" s="500">
        <v>160101</v>
      </c>
      <c r="B92" s="500"/>
      <c r="C92" s="500"/>
      <c r="D92" s="240" t="s">
        <v>809</v>
      </c>
      <c r="E92" s="344" t="s">
        <v>733</v>
      </c>
      <c r="F92" s="344"/>
      <c r="G92" s="241"/>
      <c r="H92" s="233"/>
      <c r="I92" s="234"/>
      <c r="J92" s="235"/>
      <c r="K92" s="233"/>
      <c r="L92" s="234"/>
      <c r="M92" s="235"/>
      <c r="N92" s="233"/>
      <c r="O92" s="234"/>
      <c r="P92" s="235"/>
      <c r="Q92" s="233"/>
      <c r="R92" s="234"/>
      <c r="S92" s="235"/>
      <c r="T92" s="233"/>
      <c r="U92" s="234"/>
      <c r="V92" s="235"/>
      <c r="W92" s="233"/>
      <c r="X92" s="234"/>
      <c r="Y92" s="235"/>
      <c r="Z92" s="233"/>
      <c r="AA92" s="234"/>
      <c r="AB92" s="235"/>
      <c r="AC92" s="233"/>
      <c r="AD92" s="234"/>
      <c r="AE92" s="235"/>
      <c r="AF92" s="233"/>
      <c r="AG92" s="234"/>
    </row>
    <row r="93" spans="1:33" s="242" customFormat="1" x14ac:dyDescent="0.25">
      <c r="A93" s="500">
        <v>160101</v>
      </c>
      <c r="B93" s="500"/>
      <c r="C93" s="500"/>
      <c r="D93" s="240" t="s">
        <v>810</v>
      </c>
      <c r="E93" s="344" t="s">
        <v>733</v>
      </c>
      <c r="F93" s="344"/>
      <c r="G93" s="250"/>
      <c r="H93" s="94"/>
      <c r="I93" s="238"/>
      <c r="J93" s="239"/>
      <c r="K93" s="94"/>
      <c r="L93" s="238"/>
      <c r="M93" s="239"/>
      <c r="N93" s="94"/>
      <c r="O93" s="238"/>
      <c r="P93" s="239"/>
      <c r="Q93" s="94"/>
      <c r="R93" s="238"/>
      <c r="S93" s="239"/>
      <c r="T93" s="94"/>
      <c r="U93" s="238"/>
      <c r="V93" s="239"/>
      <c r="W93" s="94"/>
      <c r="X93" s="238"/>
      <c r="Y93" s="239"/>
      <c r="Z93" s="94"/>
      <c r="AA93" s="238"/>
      <c r="AB93" s="239"/>
      <c r="AC93" s="94"/>
      <c r="AD93" s="238"/>
      <c r="AE93" s="239"/>
      <c r="AF93" s="94"/>
      <c r="AG93" s="238"/>
    </row>
    <row r="94" spans="1:33" s="242" customFormat="1" ht="30" x14ac:dyDescent="0.25">
      <c r="A94" s="500">
        <v>160101</v>
      </c>
      <c r="B94" s="500"/>
      <c r="C94" s="500"/>
      <c r="D94" s="240" t="s">
        <v>811</v>
      </c>
      <c r="E94" s="344" t="s">
        <v>733</v>
      </c>
      <c r="F94" s="344"/>
      <c r="G94" s="250"/>
      <c r="H94" s="94"/>
      <c r="I94" s="238"/>
      <c r="J94" s="239"/>
      <c r="K94" s="94"/>
      <c r="L94" s="238"/>
      <c r="M94" s="239"/>
      <c r="N94" s="94"/>
      <c r="O94" s="238"/>
      <c r="P94" s="239"/>
      <c r="Q94" s="94"/>
      <c r="R94" s="238"/>
      <c r="S94" s="239"/>
      <c r="T94" s="94"/>
      <c r="U94" s="238"/>
      <c r="V94" s="239"/>
      <c r="W94" s="94"/>
      <c r="X94" s="238"/>
      <c r="Y94" s="239"/>
      <c r="Z94" s="94"/>
      <c r="AA94" s="238"/>
      <c r="AB94" s="239"/>
      <c r="AC94" s="94"/>
      <c r="AD94" s="238"/>
      <c r="AE94" s="239"/>
      <c r="AF94" s="94"/>
      <c r="AG94" s="238"/>
    </row>
    <row r="95" spans="1:33" s="242" customFormat="1" ht="30" x14ac:dyDescent="0.25">
      <c r="A95" s="500">
        <v>160101</v>
      </c>
      <c r="B95" s="500"/>
      <c r="C95" s="500"/>
      <c r="D95" s="240" t="s">
        <v>812</v>
      </c>
      <c r="E95" s="344" t="s">
        <v>733</v>
      </c>
      <c r="F95" s="344"/>
      <c r="G95" s="250"/>
      <c r="H95" s="94"/>
      <c r="I95" s="238"/>
      <c r="J95" s="239"/>
      <c r="K95" s="94"/>
      <c r="L95" s="238"/>
      <c r="M95" s="239"/>
      <c r="N95" s="94"/>
      <c r="O95" s="238"/>
      <c r="P95" s="239"/>
      <c r="Q95" s="94"/>
      <c r="R95" s="238"/>
      <c r="S95" s="239"/>
      <c r="T95" s="94"/>
      <c r="U95" s="238"/>
      <c r="V95" s="239"/>
      <c r="W95" s="94"/>
      <c r="X95" s="238"/>
      <c r="Y95" s="239"/>
      <c r="Z95" s="94"/>
      <c r="AA95" s="238"/>
      <c r="AB95" s="239"/>
      <c r="AC95" s="94"/>
      <c r="AD95" s="238"/>
      <c r="AE95" s="239"/>
      <c r="AF95" s="94"/>
      <c r="AG95" s="238"/>
    </row>
    <row r="96" spans="1:33" s="242" customFormat="1" ht="30" x14ac:dyDescent="0.25">
      <c r="A96" s="501">
        <v>160101</v>
      </c>
      <c r="B96" s="501"/>
      <c r="C96" s="501"/>
      <c r="D96" s="240" t="s">
        <v>813</v>
      </c>
      <c r="E96" s="344" t="s">
        <v>733</v>
      </c>
      <c r="F96" s="344"/>
      <c r="G96" s="250"/>
      <c r="H96" s="94"/>
      <c r="I96" s="238"/>
      <c r="J96" s="239"/>
      <c r="K96" s="94"/>
      <c r="L96" s="238"/>
      <c r="M96" s="239"/>
      <c r="N96" s="94"/>
      <c r="O96" s="238"/>
      <c r="P96" s="239"/>
      <c r="Q96" s="94"/>
      <c r="R96" s="238"/>
      <c r="S96" s="239"/>
      <c r="T96" s="94"/>
      <c r="U96" s="238"/>
      <c r="V96" s="239"/>
      <c r="W96" s="94"/>
      <c r="X96" s="238"/>
      <c r="Y96" s="239"/>
      <c r="Z96" s="94"/>
      <c r="AA96" s="238"/>
      <c r="AB96" s="239"/>
      <c r="AC96" s="94"/>
      <c r="AD96" s="238"/>
      <c r="AE96" s="239"/>
      <c r="AF96" s="94"/>
      <c r="AG96" s="238"/>
    </row>
    <row r="97" spans="1:33" s="242" customFormat="1" ht="63.75" customHeight="1" x14ac:dyDescent="0.25">
      <c r="A97" s="344">
        <v>160201</v>
      </c>
      <c r="B97" s="344" t="s">
        <v>814</v>
      </c>
      <c r="C97" s="240" t="s">
        <v>183</v>
      </c>
      <c r="D97" s="240"/>
      <c r="E97" s="344" t="s">
        <v>733</v>
      </c>
      <c r="F97" s="344"/>
      <c r="G97" s="241">
        <v>1.113</v>
      </c>
      <c r="H97" s="233"/>
      <c r="I97" s="234"/>
      <c r="J97" s="235"/>
      <c r="K97" s="233"/>
      <c r="L97" s="234"/>
      <c r="M97" s="235"/>
      <c r="N97" s="233"/>
      <c r="O97" s="234"/>
      <c r="P97" s="235"/>
      <c r="Q97" s="233"/>
      <c r="R97" s="234"/>
      <c r="S97" s="235"/>
      <c r="T97" s="233"/>
      <c r="U97" s="234"/>
      <c r="V97" s="235"/>
      <c r="W97" s="233"/>
      <c r="X97" s="234"/>
      <c r="Y97" s="235"/>
      <c r="Z97" s="233"/>
      <c r="AA97" s="234"/>
      <c r="AB97" s="235"/>
      <c r="AC97" s="233"/>
      <c r="AD97" s="234"/>
      <c r="AE97" s="235"/>
      <c r="AF97" s="233"/>
      <c r="AG97" s="234"/>
    </row>
    <row r="98" spans="1:33" s="242" customFormat="1" ht="30" customHeight="1" x14ac:dyDescent="0.25">
      <c r="A98" s="499">
        <v>170101</v>
      </c>
      <c r="B98" s="499" t="s">
        <v>731</v>
      </c>
      <c r="C98" s="499" t="s">
        <v>2534</v>
      </c>
      <c r="D98" s="240" t="s">
        <v>815</v>
      </c>
      <c r="E98" s="344" t="s">
        <v>733</v>
      </c>
      <c r="F98" s="344"/>
      <c r="G98" s="250">
        <v>1.0316112075847483</v>
      </c>
      <c r="H98" s="94"/>
      <c r="I98" s="238"/>
      <c r="J98" s="239"/>
      <c r="K98" s="94"/>
      <c r="L98" s="238"/>
      <c r="M98" s="239"/>
      <c r="N98" s="94"/>
      <c r="O98" s="238"/>
      <c r="P98" s="239"/>
      <c r="Q98" s="94"/>
      <c r="R98" s="238"/>
      <c r="S98" s="239"/>
      <c r="T98" s="94"/>
      <c r="U98" s="238"/>
      <c r="V98" s="239"/>
      <c r="W98" s="94"/>
      <c r="X98" s="238"/>
      <c r="Y98" s="239"/>
      <c r="Z98" s="94"/>
      <c r="AA98" s="238"/>
      <c r="AB98" s="239"/>
      <c r="AC98" s="94"/>
      <c r="AD98" s="238"/>
      <c r="AE98" s="239"/>
      <c r="AF98" s="94"/>
      <c r="AG98" s="238"/>
    </row>
    <row r="99" spans="1:33" s="242" customFormat="1" ht="30" x14ac:dyDescent="0.25">
      <c r="A99" s="500">
        <v>170101</v>
      </c>
      <c r="B99" s="500"/>
      <c r="C99" s="500"/>
      <c r="D99" s="240" t="s">
        <v>816</v>
      </c>
      <c r="E99" s="344" t="s">
        <v>733</v>
      </c>
      <c r="F99" s="344"/>
      <c r="G99" s="250"/>
      <c r="H99" s="94"/>
      <c r="I99" s="238"/>
      <c r="J99" s="239"/>
      <c r="K99" s="94"/>
      <c r="L99" s="238"/>
      <c r="M99" s="239"/>
      <c r="N99" s="94"/>
      <c r="O99" s="238"/>
      <c r="P99" s="239"/>
      <c r="Q99" s="94"/>
      <c r="R99" s="238"/>
      <c r="S99" s="239"/>
      <c r="T99" s="94"/>
      <c r="U99" s="238"/>
      <c r="V99" s="239"/>
      <c r="W99" s="94"/>
      <c r="X99" s="238"/>
      <c r="Y99" s="239"/>
      <c r="Z99" s="94"/>
      <c r="AA99" s="238"/>
      <c r="AB99" s="239"/>
      <c r="AC99" s="94"/>
      <c r="AD99" s="238"/>
      <c r="AE99" s="239"/>
      <c r="AF99" s="94"/>
      <c r="AG99" s="238"/>
    </row>
    <row r="100" spans="1:33" s="242" customFormat="1" x14ac:dyDescent="0.25">
      <c r="A100" s="500">
        <v>170101</v>
      </c>
      <c r="B100" s="500"/>
      <c r="C100" s="500"/>
      <c r="D100" s="240" t="s">
        <v>817</v>
      </c>
      <c r="E100" s="344" t="s">
        <v>733</v>
      </c>
      <c r="F100" s="344"/>
      <c r="G100" s="250"/>
      <c r="H100" s="94"/>
      <c r="I100" s="238"/>
      <c r="J100" s="239"/>
      <c r="K100" s="94"/>
      <c r="L100" s="238"/>
      <c r="M100" s="239"/>
      <c r="N100" s="94"/>
      <c r="O100" s="238"/>
      <c r="P100" s="239"/>
      <c r="Q100" s="94"/>
      <c r="R100" s="238"/>
      <c r="S100" s="239"/>
      <c r="T100" s="94"/>
      <c r="U100" s="238"/>
      <c r="V100" s="239"/>
      <c r="W100" s="94"/>
      <c r="X100" s="238"/>
      <c r="Y100" s="239"/>
      <c r="Z100" s="94"/>
      <c r="AA100" s="238"/>
      <c r="AB100" s="239"/>
      <c r="AC100" s="94"/>
      <c r="AD100" s="238"/>
      <c r="AE100" s="239"/>
      <c r="AF100" s="94"/>
      <c r="AG100" s="238"/>
    </row>
    <row r="101" spans="1:33" s="242" customFormat="1" x14ac:dyDescent="0.25">
      <c r="A101" s="500">
        <v>170101</v>
      </c>
      <c r="B101" s="500"/>
      <c r="C101" s="500"/>
      <c r="D101" s="240" t="s">
        <v>818</v>
      </c>
      <c r="E101" s="344" t="s">
        <v>733</v>
      </c>
      <c r="F101" s="344"/>
      <c r="G101" s="250"/>
      <c r="H101" s="94"/>
      <c r="I101" s="238"/>
      <c r="J101" s="239"/>
      <c r="K101" s="94"/>
      <c r="L101" s="238"/>
      <c r="M101" s="239"/>
      <c r="N101" s="94"/>
      <c r="O101" s="238"/>
      <c r="P101" s="239"/>
      <c r="Q101" s="94"/>
      <c r="R101" s="238"/>
      <c r="S101" s="239"/>
      <c r="T101" s="94"/>
      <c r="U101" s="238"/>
      <c r="V101" s="239"/>
      <c r="W101" s="94"/>
      <c r="X101" s="238"/>
      <c r="Y101" s="239"/>
      <c r="Z101" s="94"/>
      <c r="AA101" s="238"/>
      <c r="AB101" s="239"/>
      <c r="AC101" s="94"/>
      <c r="AD101" s="238"/>
      <c r="AE101" s="239"/>
      <c r="AF101" s="94"/>
      <c r="AG101" s="238"/>
    </row>
    <row r="102" spans="1:33" s="242" customFormat="1" ht="45" customHeight="1" x14ac:dyDescent="0.25">
      <c r="A102" s="500">
        <v>170101</v>
      </c>
      <c r="B102" s="500"/>
      <c r="C102" s="500"/>
      <c r="D102" s="240" t="s">
        <v>819</v>
      </c>
      <c r="E102" s="344" t="s">
        <v>733</v>
      </c>
      <c r="F102" s="344"/>
      <c r="G102" s="241"/>
      <c r="H102" s="233"/>
      <c r="I102" s="234"/>
      <c r="J102" s="235"/>
      <c r="K102" s="233"/>
      <c r="L102" s="234"/>
      <c r="M102" s="235"/>
      <c r="N102" s="233"/>
      <c r="O102" s="234"/>
      <c r="P102" s="235"/>
      <c r="Q102" s="233"/>
      <c r="R102" s="234"/>
      <c r="S102" s="235"/>
      <c r="T102" s="233"/>
      <c r="U102" s="234"/>
      <c r="V102" s="235"/>
      <c r="W102" s="233"/>
      <c r="X102" s="234"/>
      <c r="Y102" s="235"/>
      <c r="Z102" s="233"/>
      <c r="AA102" s="234"/>
      <c r="AB102" s="235"/>
      <c r="AC102" s="233"/>
      <c r="AD102" s="234"/>
      <c r="AE102" s="235"/>
      <c r="AF102" s="233"/>
      <c r="AG102" s="234"/>
    </row>
    <row r="103" spans="1:33" s="242" customFormat="1" ht="30" x14ac:dyDescent="0.25">
      <c r="A103" s="500">
        <v>170101</v>
      </c>
      <c r="B103" s="500"/>
      <c r="C103" s="500"/>
      <c r="D103" s="240" t="s">
        <v>820</v>
      </c>
      <c r="E103" s="344" t="s">
        <v>733</v>
      </c>
      <c r="F103" s="344"/>
      <c r="G103" s="250"/>
      <c r="H103" s="94"/>
      <c r="I103" s="238"/>
      <c r="J103" s="239"/>
      <c r="K103" s="94"/>
      <c r="L103" s="238"/>
      <c r="M103" s="239"/>
      <c r="N103" s="94"/>
      <c r="O103" s="238"/>
      <c r="P103" s="239"/>
      <c r="Q103" s="94"/>
      <c r="R103" s="238"/>
      <c r="S103" s="239"/>
      <c r="T103" s="94"/>
      <c r="U103" s="238"/>
      <c r="V103" s="239"/>
      <c r="W103" s="94"/>
      <c r="X103" s="238"/>
      <c r="Y103" s="239"/>
      <c r="Z103" s="94"/>
      <c r="AA103" s="238"/>
      <c r="AB103" s="239"/>
      <c r="AC103" s="94"/>
      <c r="AD103" s="238"/>
      <c r="AE103" s="239"/>
      <c r="AF103" s="94"/>
      <c r="AG103" s="238"/>
    </row>
    <row r="104" spans="1:33" s="242" customFormat="1" ht="30" x14ac:dyDescent="0.25">
      <c r="A104" s="500"/>
      <c r="B104" s="500"/>
      <c r="C104" s="500"/>
      <c r="D104" s="240" t="s">
        <v>821</v>
      </c>
      <c r="E104" s="344" t="s">
        <v>733</v>
      </c>
      <c r="F104" s="344"/>
      <c r="G104" s="251"/>
      <c r="H104" s="94"/>
      <c r="I104" s="238"/>
      <c r="J104" s="239"/>
      <c r="K104" s="94"/>
      <c r="L104" s="238"/>
      <c r="M104" s="239"/>
      <c r="N104" s="94"/>
      <c r="O104" s="238"/>
      <c r="P104" s="239"/>
      <c r="Q104" s="94"/>
      <c r="R104" s="238"/>
      <c r="S104" s="239"/>
      <c r="T104" s="94"/>
      <c r="U104" s="238"/>
      <c r="V104" s="239"/>
      <c r="W104" s="94"/>
      <c r="X104" s="238"/>
      <c r="Y104" s="239"/>
      <c r="Z104" s="94"/>
      <c r="AA104" s="238"/>
      <c r="AB104" s="239"/>
      <c r="AC104" s="94"/>
      <c r="AD104" s="238"/>
      <c r="AE104" s="239"/>
      <c r="AF104" s="94"/>
      <c r="AG104" s="238"/>
    </row>
    <row r="105" spans="1:33" s="242" customFormat="1" x14ac:dyDescent="0.25">
      <c r="A105" s="501"/>
      <c r="B105" s="501"/>
      <c r="C105" s="501"/>
      <c r="D105" s="240" t="s">
        <v>818</v>
      </c>
      <c r="E105" s="344" t="s">
        <v>733</v>
      </c>
      <c r="F105" s="344"/>
      <c r="G105" s="250"/>
      <c r="H105" s="94"/>
      <c r="I105" s="238"/>
      <c r="J105" s="239"/>
      <c r="K105" s="94"/>
      <c r="L105" s="238"/>
      <c r="M105" s="239"/>
      <c r="N105" s="94"/>
      <c r="O105" s="238"/>
      <c r="P105" s="239"/>
      <c r="Q105" s="94"/>
      <c r="R105" s="238"/>
      <c r="S105" s="239"/>
      <c r="T105" s="94"/>
      <c r="U105" s="238"/>
      <c r="V105" s="239"/>
      <c r="W105" s="94"/>
      <c r="X105" s="238"/>
      <c r="Y105" s="239"/>
      <c r="Z105" s="94"/>
      <c r="AA105" s="238"/>
      <c r="AB105" s="239"/>
      <c r="AC105" s="94"/>
      <c r="AD105" s="238"/>
      <c r="AE105" s="239"/>
      <c r="AF105" s="94"/>
      <c r="AG105" s="238"/>
    </row>
    <row r="106" spans="1:33" s="242" customFormat="1" ht="30" customHeight="1" x14ac:dyDescent="0.25">
      <c r="A106" s="499">
        <v>191901</v>
      </c>
      <c r="B106" s="499" t="s">
        <v>731</v>
      </c>
      <c r="C106" s="499" t="s">
        <v>2535</v>
      </c>
      <c r="D106" s="240" t="s">
        <v>822</v>
      </c>
      <c r="E106" s="240" t="s">
        <v>733</v>
      </c>
      <c r="F106" s="240"/>
      <c r="G106" s="250">
        <v>1.0175933762880347</v>
      </c>
      <c r="H106" s="94"/>
      <c r="I106" s="238"/>
      <c r="J106" s="239"/>
      <c r="K106" s="94"/>
      <c r="L106" s="238"/>
      <c r="M106" s="239"/>
      <c r="N106" s="94"/>
      <c r="O106" s="238"/>
      <c r="P106" s="239"/>
      <c r="Q106" s="94"/>
      <c r="R106" s="238"/>
      <c r="S106" s="239"/>
      <c r="T106" s="94"/>
      <c r="U106" s="238"/>
      <c r="V106" s="239"/>
      <c r="W106" s="94"/>
      <c r="X106" s="238"/>
      <c r="Y106" s="239"/>
      <c r="Z106" s="94"/>
      <c r="AA106" s="238"/>
      <c r="AB106" s="239"/>
      <c r="AC106" s="94"/>
      <c r="AD106" s="238"/>
      <c r="AE106" s="239"/>
      <c r="AF106" s="94"/>
      <c r="AG106" s="238"/>
    </row>
    <row r="107" spans="1:33" s="242" customFormat="1" x14ac:dyDescent="0.25">
      <c r="A107" s="500"/>
      <c r="B107" s="500"/>
      <c r="C107" s="500"/>
      <c r="D107" s="240" t="s">
        <v>823</v>
      </c>
      <c r="E107" s="240" t="s">
        <v>733</v>
      </c>
      <c r="F107" s="240"/>
      <c r="G107" s="250"/>
      <c r="H107" s="94"/>
      <c r="I107" s="238"/>
      <c r="J107" s="239"/>
      <c r="K107" s="94"/>
      <c r="L107" s="238"/>
      <c r="M107" s="239"/>
      <c r="N107" s="94"/>
      <c r="O107" s="238"/>
      <c r="P107" s="239"/>
      <c r="Q107" s="94"/>
      <c r="R107" s="238"/>
      <c r="S107" s="239"/>
      <c r="T107" s="94"/>
      <c r="U107" s="238"/>
      <c r="V107" s="239"/>
      <c r="W107" s="94"/>
      <c r="X107" s="238"/>
      <c r="Y107" s="239"/>
      <c r="Z107" s="94"/>
      <c r="AA107" s="238"/>
      <c r="AB107" s="239"/>
      <c r="AC107" s="94"/>
      <c r="AD107" s="238"/>
      <c r="AE107" s="239"/>
      <c r="AF107" s="94"/>
      <c r="AG107" s="238"/>
    </row>
    <row r="108" spans="1:33" s="242" customFormat="1" x14ac:dyDescent="0.25">
      <c r="A108" s="500"/>
      <c r="B108" s="500"/>
      <c r="C108" s="500"/>
      <c r="D108" s="240" t="s">
        <v>824</v>
      </c>
      <c r="E108" s="240" t="s">
        <v>733</v>
      </c>
      <c r="F108" s="240"/>
      <c r="G108" s="250"/>
      <c r="H108" s="94"/>
      <c r="I108" s="238"/>
      <c r="J108" s="239"/>
      <c r="K108" s="94"/>
      <c r="L108" s="238"/>
      <c r="M108" s="239"/>
      <c r="N108" s="94"/>
      <c r="O108" s="238"/>
      <c r="P108" s="239"/>
      <c r="Q108" s="94"/>
      <c r="R108" s="238"/>
      <c r="S108" s="239"/>
      <c r="T108" s="94"/>
      <c r="U108" s="238"/>
      <c r="V108" s="239"/>
      <c r="W108" s="94"/>
      <c r="X108" s="238"/>
      <c r="Y108" s="239"/>
      <c r="Z108" s="94"/>
      <c r="AA108" s="238"/>
      <c r="AB108" s="239"/>
      <c r="AC108" s="94"/>
      <c r="AD108" s="238"/>
      <c r="AE108" s="239"/>
      <c r="AF108" s="94"/>
      <c r="AG108" s="238"/>
    </row>
    <row r="109" spans="1:33" s="242" customFormat="1" x14ac:dyDescent="0.25">
      <c r="A109" s="500"/>
      <c r="B109" s="500"/>
      <c r="C109" s="500"/>
      <c r="D109" s="240" t="s">
        <v>825</v>
      </c>
      <c r="E109" s="240" t="s">
        <v>733</v>
      </c>
      <c r="F109" s="240"/>
      <c r="G109" s="250"/>
      <c r="H109" s="94"/>
      <c r="I109" s="238"/>
      <c r="J109" s="239"/>
      <c r="K109" s="94"/>
      <c r="L109" s="238"/>
      <c r="M109" s="239"/>
      <c r="N109" s="94"/>
      <c r="O109" s="238"/>
      <c r="P109" s="239"/>
      <c r="Q109" s="94"/>
      <c r="R109" s="238"/>
      <c r="S109" s="239"/>
      <c r="T109" s="94"/>
      <c r="U109" s="238"/>
      <c r="V109" s="239"/>
      <c r="W109" s="94"/>
      <c r="X109" s="238"/>
      <c r="Y109" s="239"/>
      <c r="Z109" s="94"/>
      <c r="AA109" s="238"/>
      <c r="AB109" s="239"/>
      <c r="AC109" s="94"/>
      <c r="AD109" s="238"/>
      <c r="AE109" s="239"/>
      <c r="AF109" s="94"/>
      <c r="AG109" s="238"/>
    </row>
    <row r="110" spans="1:33" s="242" customFormat="1" ht="30" x14ac:dyDescent="0.25">
      <c r="A110" s="500"/>
      <c r="B110" s="500"/>
      <c r="C110" s="500"/>
      <c r="D110" s="240" t="s">
        <v>826</v>
      </c>
      <c r="E110" s="240" t="s">
        <v>733</v>
      </c>
      <c r="F110" s="240"/>
      <c r="G110" s="250"/>
      <c r="H110" s="94"/>
      <c r="I110" s="238"/>
      <c r="J110" s="239"/>
      <c r="K110" s="94"/>
      <c r="L110" s="238"/>
      <c r="M110" s="239"/>
      <c r="N110" s="94"/>
      <c r="O110" s="238"/>
      <c r="P110" s="239"/>
      <c r="Q110" s="94"/>
      <c r="R110" s="238"/>
      <c r="S110" s="239"/>
      <c r="T110" s="94"/>
      <c r="U110" s="238"/>
      <c r="V110" s="239"/>
      <c r="W110" s="94"/>
      <c r="X110" s="238"/>
      <c r="Y110" s="239"/>
      <c r="Z110" s="94"/>
      <c r="AA110" s="238"/>
      <c r="AB110" s="239"/>
      <c r="AC110" s="94"/>
      <c r="AD110" s="238"/>
      <c r="AE110" s="239"/>
      <c r="AF110" s="94"/>
      <c r="AG110" s="238"/>
    </row>
    <row r="111" spans="1:33" s="242" customFormat="1" ht="30" x14ac:dyDescent="0.25">
      <c r="A111" s="500"/>
      <c r="B111" s="500"/>
      <c r="C111" s="500"/>
      <c r="D111" s="240" t="s">
        <v>827</v>
      </c>
      <c r="E111" s="240" t="s">
        <v>733</v>
      </c>
      <c r="F111" s="240"/>
      <c r="G111" s="250"/>
      <c r="H111" s="94"/>
      <c r="I111" s="238"/>
      <c r="J111" s="239"/>
      <c r="K111" s="94"/>
      <c r="L111" s="238"/>
      <c r="M111" s="239"/>
      <c r="N111" s="94"/>
      <c r="O111" s="238"/>
      <c r="P111" s="239"/>
      <c r="Q111" s="94"/>
      <c r="R111" s="238"/>
      <c r="S111" s="239"/>
      <c r="T111" s="94"/>
      <c r="U111" s="238"/>
      <c r="V111" s="239"/>
      <c r="W111" s="94"/>
      <c r="X111" s="238"/>
      <c r="Y111" s="239"/>
      <c r="Z111" s="94"/>
      <c r="AA111" s="238"/>
      <c r="AB111" s="239"/>
      <c r="AC111" s="94"/>
      <c r="AD111" s="238"/>
      <c r="AE111" s="239"/>
      <c r="AF111" s="94"/>
      <c r="AG111" s="238"/>
    </row>
    <row r="112" spans="1:33" s="242" customFormat="1" x14ac:dyDescent="0.25">
      <c r="A112" s="500"/>
      <c r="B112" s="500"/>
      <c r="C112" s="500"/>
      <c r="D112" s="240" t="s">
        <v>737</v>
      </c>
      <c r="E112" s="240"/>
      <c r="F112" s="240"/>
      <c r="G112" s="250"/>
      <c r="H112" s="94"/>
      <c r="I112" s="238"/>
      <c r="J112" s="239"/>
      <c r="K112" s="94"/>
      <c r="L112" s="238"/>
      <c r="M112" s="239"/>
      <c r="N112" s="94"/>
      <c r="O112" s="238"/>
      <c r="P112" s="239"/>
      <c r="Q112" s="94"/>
      <c r="R112" s="238"/>
      <c r="S112" s="239"/>
      <c r="T112" s="94"/>
      <c r="U112" s="238"/>
      <c r="V112" s="239"/>
      <c r="W112" s="94"/>
      <c r="X112" s="238"/>
      <c r="Y112" s="239"/>
      <c r="Z112" s="94"/>
      <c r="AA112" s="238"/>
      <c r="AB112" s="239"/>
      <c r="AC112" s="94"/>
      <c r="AD112" s="238"/>
      <c r="AE112" s="239"/>
      <c r="AF112" s="94"/>
      <c r="AG112" s="238"/>
    </row>
    <row r="113" spans="1:33" s="242" customFormat="1" x14ac:dyDescent="0.25">
      <c r="A113" s="500"/>
      <c r="B113" s="500"/>
      <c r="C113" s="500"/>
      <c r="D113" s="240" t="s">
        <v>828</v>
      </c>
      <c r="E113" s="240" t="s">
        <v>733</v>
      </c>
      <c r="F113" s="240" t="s">
        <v>731</v>
      </c>
      <c r="G113" s="250"/>
      <c r="H113" s="94"/>
      <c r="I113" s="238"/>
      <c r="J113" s="239"/>
      <c r="K113" s="94"/>
      <c r="L113" s="238"/>
      <c r="M113" s="239"/>
      <c r="N113" s="94"/>
      <c r="O113" s="238"/>
      <c r="P113" s="239"/>
      <c r="Q113" s="94"/>
      <c r="R113" s="238"/>
      <c r="S113" s="239"/>
      <c r="T113" s="94"/>
      <c r="U113" s="238"/>
      <c r="V113" s="239"/>
      <c r="W113" s="94"/>
      <c r="X113" s="238"/>
      <c r="Y113" s="239"/>
      <c r="Z113" s="94"/>
      <c r="AA113" s="238"/>
      <c r="AB113" s="239"/>
      <c r="AC113" s="94"/>
      <c r="AD113" s="238"/>
      <c r="AE113" s="239"/>
      <c r="AF113" s="94"/>
      <c r="AG113" s="238"/>
    </row>
    <row r="114" spans="1:33" s="242" customFormat="1" x14ac:dyDescent="0.25">
      <c r="A114" s="501"/>
      <c r="B114" s="501"/>
      <c r="C114" s="501"/>
      <c r="D114" s="240" t="s">
        <v>829</v>
      </c>
      <c r="E114" s="240" t="s">
        <v>733</v>
      </c>
      <c r="F114" s="240"/>
      <c r="G114" s="250"/>
      <c r="H114" s="94"/>
      <c r="I114" s="238"/>
      <c r="J114" s="239"/>
      <c r="K114" s="94"/>
      <c r="L114" s="238"/>
      <c r="M114" s="239"/>
      <c r="N114" s="94"/>
      <c r="O114" s="238"/>
      <c r="P114" s="239"/>
      <c r="Q114" s="94"/>
      <c r="R114" s="238"/>
      <c r="S114" s="239"/>
      <c r="T114" s="94"/>
      <c r="U114" s="238"/>
      <c r="V114" s="239"/>
      <c r="W114" s="94"/>
      <c r="X114" s="238"/>
      <c r="Y114" s="239"/>
      <c r="Z114" s="94"/>
      <c r="AA114" s="238"/>
      <c r="AB114" s="239"/>
      <c r="AC114" s="94"/>
      <c r="AD114" s="238"/>
      <c r="AE114" s="239"/>
      <c r="AF114" s="94"/>
      <c r="AG114" s="238"/>
    </row>
    <row r="115" spans="1:33" s="242" customFormat="1" ht="30" customHeight="1" x14ac:dyDescent="0.25">
      <c r="A115" s="499">
        <v>202401</v>
      </c>
      <c r="B115" s="499" t="s">
        <v>731</v>
      </c>
      <c r="C115" s="499" t="s">
        <v>2593</v>
      </c>
      <c r="D115" s="240" t="s">
        <v>830</v>
      </c>
      <c r="E115" s="240" t="s">
        <v>733</v>
      </c>
      <c r="F115" s="240"/>
      <c r="G115" s="246">
        <v>1.0242799457165794</v>
      </c>
      <c r="H115" s="233"/>
      <c r="I115" s="234"/>
      <c r="J115" s="235"/>
      <c r="K115" s="233"/>
      <c r="L115" s="234"/>
      <c r="M115" s="235"/>
      <c r="N115" s="233"/>
      <c r="O115" s="234"/>
      <c r="P115" s="235"/>
      <c r="Q115" s="233"/>
      <c r="R115" s="234"/>
      <c r="S115" s="235"/>
      <c r="T115" s="233"/>
      <c r="U115" s="234"/>
      <c r="V115" s="235"/>
      <c r="W115" s="233"/>
      <c r="X115" s="234"/>
      <c r="Y115" s="235"/>
      <c r="Z115" s="233"/>
      <c r="AA115" s="234"/>
      <c r="AB115" s="235"/>
      <c r="AC115" s="233"/>
      <c r="AD115" s="234"/>
      <c r="AE115" s="235"/>
      <c r="AF115" s="233"/>
      <c r="AG115" s="234"/>
    </row>
    <row r="116" spans="1:33" s="242" customFormat="1" x14ac:dyDescent="0.25">
      <c r="A116" s="500"/>
      <c r="B116" s="500"/>
      <c r="C116" s="500"/>
      <c r="D116" s="240" t="s">
        <v>831</v>
      </c>
      <c r="E116" s="240" t="s">
        <v>733</v>
      </c>
      <c r="F116" s="240"/>
      <c r="G116" s="246"/>
      <c r="H116" s="233"/>
      <c r="I116" s="234"/>
      <c r="J116" s="235"/>
      <c r="K116" s="233"/>
      <c r="L116" s="234"/>
      <c r="M116" s="235"/>
      <c r="N116" s="233"/>
      <c r="O116" s="234"/>
      <c r="P116" s="235"/>
      <c r="Q116" s="233"/>
      <c r="R116" s="234"/>
      <c r="S116" s="235"/>
      <c r="T116" s="233"/>
      <c r="U116" s="234"/>
      <c r="V116" s="235"/>
      <c r="W116" s="233"/>
      <c r="X116" s="234"/>
      <c r="Y116" s="235"/>
      <c r="Z116" s="233"/>
      <c r="AA116" s="234"/>
      <c r="AB116" s="235"/>
      <c r="AC116" s="233"/>
      <c r="AD116" s="234"/>
      <c r="AE116" s="235"/>
      <c r="AF116" s="233"/>
      <c r="AG116" s="234"/>
    </row>
    <row r="117" spans="1:33" s="242" customFormat="1" ht="30" x14ac:dyDescent="0.25">
      <c r="A117" s="500"/>
      <c r="B117" s="500"/>
      <c r="C117" s="500"/>
      <c r="D117" s="240" t="s">
        <v>832</v>
      </c>
      <c r="E117" s="240" t="s">
        <v>733</v>
      </c>
      <c r="F117" s="252"/>
      <c r="G117" s="246"/>
      <c r="H117" s="233"/>
      <c r="I117" s="234"/>
      <c r="J117" s="235"/>
      <c r="K117" s="233"/>
      <c r="L117" s="234"/>
      <c r="M117" s="235"/>
      <c r="N117" s="233"/>
      <c r="O117" s="234"/>
      <c r="P117" s="235"/>
      <c r="Q117" s="233"/>
      <c r="R117" s="234"/>
      <c r="S117" s="235"/>
      <c r="T117" s="233"/>
      <c r="U117" s="234"/>
      <c r="V117" s="235"/>
      <c r="W117" s="233"/>
      <c r="X117" s="234"/>
      <c r="Y117" s="235"/>
      <c r="Z117" s="233"/>
      <c r="AA117" s="234"/>
      <c r="AB117" s="235"/>
      <c r="AC117" s="233"/>
      <c r="AD117" s="234"/>
      <c r="AE117" s="235"/>
      <c r="AF117" s="233"/>
      <c r="AG117" s="234"/>
    </row>
    <row r="118" spans="1:33" s="242" customFormat="1" ht="30" x14ac:dyDescent="0.25">
      <c r="A118" s="500"/>
      <c r="B118" s="500"/>
      <c r="C118" s="500"/>
      <c r="D118" s="240" t="s">
        <v>833</v>
      </c>
      <c r="E118" s="240"/>
      <c r="F118" s="240"/>
      <c r="G118" s="246"/>
      <c r="H118" s="233"/>
      <c r="I118" s="234"/>
      <c r="J118" s="235"/>
      <c r="K118" s="233"/>
      <c r="L118" s="234"/>
      <c r="M118" s="235"/>
      <c r="N118" s="233"/>
      <c r="O118" s="234"/>
      <c r="P118" s="235"/>
      <c r="Q118" s="233"/>
      <c r="R118" s="234"/>
      <c r="S118" s="235"/>
      <c r="T118" s="233"/>
      <c r="U118" s="234"/>
      <c r="V118" s="235"/>
      <c r="W118" s="233"/>
      <c r="X118" s="234"/>
      <c r="Y118" s="235"/>
      <c r="Z118" s="233"/>
      <c r="AA118" s="234"/>
      <c r="AB118" s="235"/>
      <c r="AC118" s="233"/>
      <c r="AD118" s="234"/>
      <c r="AE118" s="235"/>
      <c r="AF118" s="233"/>
      <c r="AG118" s="234"/>
    </row>
    <row r="119" spans="1:33" s="242" customFormat="1" x14ac:dyDescent="0.25">
      <c r="A119" s="501"/>
      <c r="B119" s="501"/>
      <c r="C119" s="501"/>
      <c r="D119" s="240" t="s">
        <v>834</v>
      </c>
      <c r="E119" s="240" t="s">
        <v>733</v>
      </c>
      <c r="F119" s="240"/>
      <c r="G119" s="246"/>
      <c r="H119" s="233"/>
      <c r="I119" s="234"/>
      <c r="J119" s="235"/>
      <c r="K119" s="233"/>
      <c r="L119" s="234"/>
      <c r="M119" s="235"/>
      <c r="N119" s="233"/>
      <c r="O119" s="234"/>
      <c r="P119" s="235"/>
      <c r="Q119" s="233"/>
      <c r="R119" s="234"/>
      <c r="S119" s="235"/>
      <c r="T119" s="233"/>
      <c r="U119" s="234"/>
      <c r="V119" s="235"/>
      <c r="W119" s="233"/>
      <c r="X119" s="234"/>
      <c r="Y119" s="235"/>
      <c r="Z119" s="233"/>
      <c r="AA119" s="234"/>
      <c r="AB119" s="235"/>
      <c r="AC119" s="233"/>
      <c r="AD119" s="234"/>
      <c r="AE119" s="235"/>
      <c r="AF119" s="233"/>
      <c r="AG119" s="234"/>
    </row>
    <row r="120" spans="1:33" s="242" customFormat="1" ht="30" x14ac:dyDescent="0.25">
      <c r="A120" s="499">
        <v>210101</v>
      </c>
      <c r="B120" s="499" t="s">
        <v>731</v>
      </c>
      <c r="C120" s="499" t="s">
        <v>2537</v>
      </c>
      <c r="D120" s="240" t="s">
        <v>835</v>
      </c>
      <c r="E120" s="240" t="s">
        <v>733</v>
      </c>
      <c r="F120" s="240"/>
      <c r="G120" s="247">
        <v>1.0457207294647919</v>
      </c>
      <c r="H120" s="94"/>
      <c r="I120" s="238"/>
      <c r="J120" s="239"/>
      <c r="K120" s="94"/>
      <c r="L120" s="238"/>
      <c r="M120" s="239"/>
      <c r="N120" s="94"/>
      <c r="O120" s="238"/>
      <c r="P120" s="239"/>
      <c r="Q120" s="94"/>
      <c r="R120" s="238"/>
      <c r="S120" s="239"/>
      <c r="T120" s="94"/>
      <c r="U120" s="238"/>
      <c r="V120" s="239"/>
      <c r="W120" s="94"/>
      <c r="X120" s="238"/>
      <c r="Y120" s="239"/>
      <c r="Z120" s="94"/>
      <c r="AA120" s="238"/>
      <c r="AB120" s="239"/>
      <c r="AC120" s="94"/>
      <c r="AD120" s="238"/>
      <c r="AE120" s="239"/>
      <c r="AF120" s="94"/>
      <c r="AG120" s="238"/>
    </row>
    <row r="121" spans="1:33" s="242" customFormat="1" ht="30" x14ac:dyDescent="0.25">
      <c r="A121" s="500"/>
      <c r="B121" s="500"/>
      <c r="C121" s="500"/>
      <c r="D121" s="240" t="s">
        <v>836</v>
      </c>
      <c r="E121" s="240" t="s">
        <v>733</v>
      </c>
      <c r="F121" s="240"/>
      <c r="G121" s="248"/>
      <c r="H121" s="94"/>
      <c r="I121" s="238"/>
      <c r="J121" s="239"/>
      <c r="K121" s="94"/>
      <c r="L121" s="238"/>
      <c r="M121" s="239"/>
      <c r="N121" s="94"/>
      <c r="O121" s="238"/>
      <c r="P121" s="239"/>
      <c r="Q121" s="94"/>
      <c r="R121" s="238"/>
      <c r="S121" s="239"/>
      <c r="T121" s="94"/>
      <c r="U121" s="238"/>
      <c r="V121" s="239"/>
      <c r="W121" s="94"/>
      <c r="X121" s="238"/>
      <c r="Y121" s="239"/>
      <c r="Z121" s="94"/>
      <c r="AA121" s="238"/>
      <c r="AB121" s="239"/>
      <c r="AC121" s="94"/>
      <c r="AD121" s="238"/>
      <c r="AE121" s="239"/>
      <c r="AF121" s="94"/>
      <c r="AG121" s="238"/>
    </row>
    <row r="122" spans="1:33" s="242" customFormat="1" ht="30" x14ac:dyDescent="0.25">
      <c r="A122" s="500">
        <v>210101</v>
      </c>
      <c r="B122" s="500"/>
      <c r="C122" s="500"/>
      <c r="D122" s="240" t="s">
        <v>837</v>
      </c>
      <c r="E122" s="240" t="s">
        <v>733</v>
      </c>
      <c r="F122" s="240"/>
      <c r="G122" s="247"/>
      <c r="H122" s="94"/>
      <c r="I122" s="238"/>
      <c r="J122" s="239"/>
      <c r="K122" s="94"/>
      <c r="L122" s="238"/>
      <c r="M122" s="239"/>
      <c r="N122" s="94"/>
      <c r="O122" s="238"/>
      <c r="P122" s="239"/>
      <c r="Q122" s="94"/>
      <c r="R122" s="238"/>
      <c r="S122" s="239"/>
      <c r="T122" s="94"/>
      <c r="U122" s="238"/>
      <c r="V122" s="239"/>
      <c r="W122" s="94"/>
      <c r="X122" s="238"/>
      <c r="Y122" s="239"/>
      <c r="Z122" s="94"/>
      <c r="AA122" s="238"/>
      <c r="AB122" s="239"/>
      <c r="AC122" s="94"/>
      <c r="AD122" s="238"/>
      <c r="AE122" s="239"/>
      <c r="AF122" s="94"/>
      <c r="AG122" s="238"/>
    </row>
    <row r="123" spans="1:33" s="253" customFormat="1" ht="30" x14ac:dyDescent="0.25">
      <c r="A123" s="500">
        <v>210101</v>
      </c>
      <c r="B123" s="500"/>
      <c r="C123" s="500"/>
      <c r="D123" s="240" t="s">
        <v>838</v>
      </c>
      <c r="E123" s="240" t="s">
        <v>733</v>
      </c>
      <c r="F123" s="240"/>
      <c r="G123" s="247"/>
      <c r="H123" s="94"/>
      <c r="I123" s="238"/>
      <c r="J123" s="239"/>
      <c r="K123" s="94"/>
      <c r="L123" s="238"/>
      <c r="M123" s="239"/>
      <c r="N123" s="94"/>
      <c r="O123" s="238"/>
      <c r="P123" s="239"/>
      <c r="Q123" s="94"/>
      <c r="R123" s="238"/>
      <c r="S123" s="239"/>
      <c r="T123" s="94"/>
      <c r="U123" s="238"/>
      <c r="V123" s="239"/>
      <c r="W123" s="94"/>
      <c r="X123" s="238"/>
      <c r="Y123" s="239"/>
      <c r="Z123" s="94"/>
      <c r="AA123" s="238"/>
      <c r="AB123" s="239"/>
      <c r="AC123" s="94"/>
      <c r="AD123" s="238"/>
      <c r="AE123" s="239"/>
      <c r="AF123" s="94"/>
      <c r="AG123" s="238"/>
    </row>
    <row r="124" spans="1:33" s="253" customFormat="1" ht="30" x14ac:dyDescent="0.25">
      <c r="A124" s="500">
        <v>210101</v>
      </c>
      <c r="B124" s="500"/>
      <c r="C124" s="500"/>
      <c r="D124" s="240" t="s">
        <v>839</v>
      </c>
      <c r="E124" s="240" t="s">
        <v>733</v>
      </c>
      <c r="F124" s="240"/>
      <c r="G124" s="246"/>
      <c r="H124" s="233"/>
      <c r="I124" s="234"/>
      <c r="J124" s="235"/>
      <c r="K124" s="233"/>
      <c r="L124" s="234"/>
      <c r="M124" s="235"/>
      <c r="N124" s="233"/>
      <c r="O124" s="234"/>
      <c r="P124" s="235"/>
      <c r="Q124" s="233"/>
      <c r="R124" s="234"/>
      <c r="S124" s="235"/>
      <c r="T124" s="233"/>
      <c r="U124" s="234"/>
      <c r="V124" s="235"/>
      <c r="W124" s="233"/>
      <c r="X124" s="234"/>
      <c r="Y124" s="235"/>
      <c r="Z124" s="233"/>
      <c r="AA124" s="234"/>
      <c r="AB124" s="235"/>
      <c r="AC124" s="233"/>
      <c r="AD124" s="234"/>
      <c r="AE124" s="235"/>
      <c r="AF124" s="233"/>
      <c r="AG124" s="234"/>
    </row>
    <row r="125" spans="1:33" s="253" customFormat="1" ht="30" x14ac:dyDescent="0.25">
      <c r="A125" s="500">
        <v>210101</v>
      </c>
      <c r="B125" s="500"/>
      <c r="C125" s="500"/>
      <c r="D125" s="240" t="s">
        <v>840</v>
      </c>
      <c r="E125" s="240" t="s">
        <v>733</v>
      </c>
      <c r="F125" s="240"/>
      <c r="G125" s="247"/>
      <c r="H125" s="94"/>
      <c r="I125" s="238"/>
      <c r="J125" s="239"/>
      <c r="K125" s="94"/>
      <c r="L125" s="238"/>
      <c r="M125" s="239"/>
      <c r="N125" s="94"/>
      <c r="O125" s="238"/>
      <c r="P125" s="239"/>
      <c r="Q125" s="94"/>
      <c r="R125" s="238"/>
      <c r="S125" s="239"/>
      <c r="T125" s="94"/>
      <c r="U125" s="238"/>
      <c r="V125" s="239"/>
      <c r="W125" s="94"/>
      <c r="X125" s="238"/>
      <c r="Y125" s="239"/>
      <c r="Z125" s="94"/>
      <c r="AA125" s="238"/>
      <c r="AB125" s="239"/>
      <c r="AC125" s="94"/>
      <c r="AD125" s="238"/>
      <c r="AE125" s="239"/>
      <c r="AF125" s="94"/>
      <c r="AG125" s="238"/>
    </row>
    <row r="126" spans="1:33" s="253" customFormat="1" ht="30" x14ac:dyDescent="0.25">
      <c r="A126" s="500">
        <v>210101</v>
      </c>
      <c r="B126" s="500"/>
      <c r="C126" s="500"/>
      <c r="D126" s="240" t="s">
        <v>841</v>
      </c>
      <c r="E126" s="240" t="s">
        <v>733</v>
      </c>
      <c r="F126" s="240"/>
      <c r="G126" s="247"/>
      <c r="H126" s="94"/>
      <c r="I126" s="238"/>
      <c r="J126" s="239"/>
      <c r="K126" s="94"/>
      <c r="L126" s="238"/>
      <c r="M126" s="239"/>
      <c r="N126" s="94"/>
      <c r="O126" s="238"/>
      <c r="P126" s="239"/>
      <c r="Q126" s="94"/>
      <c r="R126" s="238"/>
      <c r="S126" s="239"/>
      <c r="T126" s="94"/>
      <c r="U126" s="238"/>
      <c r="V126" s="239"/>
      <c r="W126" s="94"/>
      <c r="X126" s="238"/>
      <c r="Y126" s="239"/>
      <c r="Z126" s="94"/>
      <c r="AA126" s="238"/>
      <c r="AB126" s="239"/>
      <c r="AC126" s="94"/>
      <c r="AD126" s="238"/>
      <c r="AE126" s="239"/>
      <c r="AF126" s="94"/>
      <c r="AG126" s="238"/>
    </row>
    <row r="127" spans="1:33" s="253" customFormat="1" ht="30" x14ac:dyDescent="0.25">
      <c r="A127" s="500"/>
      <c r="B127" s="500"/>
      <c r="C127" s="500"/>
      <c r="D127" s="240" t="s">
        <v>842</v>
      </c>
      <c r="E127" s="240" t="s">
        <v>733</v>
      </c>
      <c r="F127" s="240"/>
      <c r="G127" s="247"/>
      <c r="H127" s="94"/>
      <c r="I127" s="238"/>
      <c r="J127" s="239"/>
      <c r="K127" s="94"/>
      <c r="L127" s="238"/>
      <c r="M127" s="239"/>
      <c r="N127" s="94"/>
      <c r="O127" s="238"/>
      <c r="P127" s="239"/>
      <c r="Q127" s="94"/>
      <c r="R127" s="238"/>
      <c r="S127" s="239"/>
      <c r="T127" s="94"/>
      <c r="U127" s="238"/>
      <c r="V127" s="239"/>
      <c r="W127" s="94"/>
      <c r="X127" s="238"/>
      <c r="Y127" s="239"/>
      <c r="Z127" s="94"/>
      <c r="AA127" s="238"/>
      <c r="AB127" s="239"/>
      <c r="AC127" s="94"/>
      <c r="AD127" s="238"/>
      <c r="AE127" s="239"/>
      <c r="AF127" s="94"/>
      <c r="AG127" s="238"/>
    </row>
    <row r="128" spans="1:33" s="253" customFormat="1" x14ac:dyDescent="0.25">
      <c r="A128" s="501">
        <v>210101</v>
      </c>
      <c r="B128" s="501"/>
      <c r="C128" s="501"/>
      <c r="D128" s="240" t="s">
        <v>843</v>
      </c>
      <c r="E128" s="240"/>
      <c r="F128" s="240" t="s">
        <v>731</v>
      </c>
      <c r="G128" s="247"/>
      <c r="H128" s="94"/>
      <c r="I128" s="238"/>
      <c r="J128" s="239"/>
      <c r="K128" s="94"/>
      <c r="L128" s="238"/>
      <c r="M128" s="239"/>
      <c r="N128" s="94"/>
      <c r="O128" s="238"/>
      <c r="P128" s="239"/>
      <c r="Q128" s="94"/>
      <c r="R128" s="238"/>
      <c r="S128" s="239"/>
      <c r="T128" s="94"/>
      <c r="U128" s="238"/>
      <c r="V128" s="239"/>
      <c r="W128" s="94"/>
      <c r="X128" s="238"/>
      <c r="Y128" s="239"/>
      <c r="Z128" s="94"/>
      <c r="AA128" s="238"/>
      <c r="AB128" s="239"/>
      <c r="AC128" s="94"/>
      <c r="AD128" s="238"/>
      <c r="AE128" s="239"/>
      <c r="AF128" s="94"/>
      <c r="AG128" s="238"/>
    </row>
    <row r="129" spans="1:33" s="253" customFormat="1" x14ac:dyDescent="0.25">
      <c r="A129" s="499">
        <v>220101</v>
      </c>
      <c r="B129" s="499" t="s">
        <v>814</v>
      </c>
      <c r="C129" s="499" t="s">
        <v>2570</v>
      </c>
      <c r="D129" s="240" t="s">
        <v>794</v>
      </c>
      <c r="E129" s="344" t="s">
        <v>733</v>
      </c>
      <c r="F129" s="344"/>
      <c r="G129" s="241">
        <v>1.113</v>
      </c>
      <c r="H129" s="233"/>
      <c r="I129" s="234"/>
      <c r="J129" s="235"/>
      <c r="K129" s="233"/>
      <c r="L129" s="234"/>
      <c r="M129" s="235"/>
      <c r="N129" s="233"/>
      <c r="O129" s="234"/>
      <c r="P129" s="235"/>
      <c r="Q129" s="233"/>
      <c r="R129" s="234"/>
      <c r="S129" s="235"/>
      <c r="T129" s="233"/>
      <c r="U129" s="234"/>
      <c r="V129" s="235"/>
      <c r="W129" s="233"/>
      <c r="X129" s="234"/>
      <c r="Y129" s="235"/>
      <c r="Z129" s="233"/>
      <c r="AA129" s="234"/>
      <c r="AB129" s="235"/>
      <c r="AC129" s="233"/>
      <c r="AD129" s="234"/>
      <c r="AE129" s="235"/>
      <c r="AF129" s="233"/>
      <c r="AG129" s="234"/>
    </row>
    <row r="130" spans="1:33" s="253" customFormat="1" ht="30" x14ac:dyDescent="0.25">
      <c r="A130" s="500">
        <v>220101</v>
      </c>
      <c r="B130" s="500"/>
      <c r="C130" s="500"/>
      <c r="D130" s="240" t="s">
        <v>844</v>
      </c>
      <c r="E130" s="344" t="s">
        <v>733</v>
      </c>
      <c r="F130" s="344"/>
      <c r="G130" s="250"/>
      <c r="H130" s="94"/>
      <c r="I130" s="238"/>
      <c r="J130" s="239"/>
      <c r="K130" s="94"/>
      <c r="L130" s="238"/>
      <c r="M130" s="239"/>
      <c r="N130" s="94"/>
      <c r="O130" s="238"/>
      <c r="P130" s="239"/>
      <c r="Q130" s="94"/>
      <c r="R130" s="238"/>
      <c r="S130" s="239"/>
      <c r="T130" s="94"/>
      <c r="U130" s="238"/>
      <c r="V130" s="239"/>
      <c r="W130" s="94"/>
      <c r="X130" s="238"/>
      <c r="Y130" s="239"/>
      <c r="Z130" s="94"/>
      <c r="AA130" s="238"/>
      <c r="AB130" s="239"/>
      <c r="AC130" s="94"/>
      <c r="AD130" s="238"/>
      <c r="AE130" s="239"/>
      <c r="AF130" s="94"/>
      <c r="AG130" s="238"/>
    </row>
    <row r="131" spans="1:33" s="253" customFormat="1" ht="30" x14ac:dyDescent="0.25">
      <c r="A131" s="501">
        <v>220101</v>
      </c>
      <c r="B131" s="501"/>
      <c r="C131" s="501"/>
      <c r="D131" s="240" t="s">
        <v>845</v>
      </c>
      <c r="E131" s="344" t="s">
        <v>733</v>
      </c>
      <c r="F131" s="344"/>
      <c r="G131" s="250"/>
      <c r="H131" s="94"/>
      <c r="I131" s="238"/>
      <c r="J131" s="239"/>
      <c r="K131" s="94"/>
      <c r="L131" s="238"/>
      <c r="M131" s="239"/>
      <c r="N131" s="94"/>
      <c r="O131" s="238"/>
      <c r="P131" s="239"/>
      <c r="Q131" s="94"/>
      <c r="R131" s="238"/>
      <c r="S131" s="239"/>
      <c r="T131" s="94"/>
      <c r="U131" s="238"/>
      <c r="V131" s="239"/>
      <c r="W131" s="94"/>
      <c r="X131" s="238"/>
      <c r="Y131" s="239"/>
      <c r="Z131" s="94"/>
      <c r="AA131" s="238"/>
      <c r="AB131" s="239"/>
      <c r="AC131" s="94"/>
      <c r="AD131" s="238"/>
      <c r="AE131" s="239"/>
      <c r="AF131" s="94"/>
      <c r="AG131" s="238"/>
    </row>
    <row r="132" spans="1:33" s="253" customFormat="1" ht="30" x14ac:dyDescent="0.25">
      <c r="A132" s="499">
        <v>240101</v>
      </c>
      <c r="B132" s="499" t="s">
        <v>731</v>
      </c>
      <c r="C132" s="499" t="s">
        <v>2538</v>
      </c>
      <c r="D132" s="240" t="s">
        <v>846</v>
      </c>
      <c r="E132" s="240" t="s">
        <v>733</v>
      </c>
      <c r="F132" s="240"/>
      <c r="G132" s="247">
        <v>1.1008066012793176</v>
      </c>
      <c r="H132" s="94"/>
      <c r="I132" s="238"/>
      <c r="J132" s="239"/>
      <c r="K132" s="94"/>
      <c r="L132" s="238"/>
      <c r="M132" s="239"/>
      <c r="N132" s="94"/>
      <c r="O132" s="238"/>
      <c r="P132" s="239"/>
      <c r="Q132" s="94"/>
      <c r="R132" s="238"/>
      <c r="S132" s="239"/>
      <c r="T132" s="94"/>
      <c r="U132" s="238"/>
      <c r="V132" s="239"/>
      <c r="W132" s="94"/>
      <c r="X132" s="238"/>
      <c r="Y132" s="239"/>
      <c r="Z132" s="94"/>
      <c r="AA132" s="238"/>
      <c r="AB132" s="239"/>
      <c r="AC132" s="94"/>
      <c r="AD132" s="238"/>
      <c r="AE132" s="239"/>
      <c r="AF132" s="94"/>
      <c r="AG132" s="238"/>
    </row>
    <row r="133" spans="1:33" s="242" customFormat="1" x14ac:dyDescent="0.25">
      <c r="A133" s="500">
        <v>240101</v>
      </c>
      <c r="B133" s="500"/>
      <c r="C133" s="500"/>
      <c r="D133" s="240" t="s">
        <v>736</v>
      </c>
      <c r="E133" s="240" t="s">
        <v>733</v>
      </c>
      <c r="F133" s="254"/>
      <c r="G133" s="248"/>
      <c r="H133" s="94"/>
      <c r="I133" s="238"/>
      <c r="J133" s="239"/>
      <c r="K133" s="94"/>
      <c r="L133" s="238"/>
      <c r="M133" s="239"/>
      <c r="N133" s="94"/>
      <c r="O133" s="238"/>
      <c r="P133" s="239"/>
      <c r="Q133" s="94"/>
      <c r="R133" s="238"/>
      <c r="S133" s="239"/>
      <c r="T133" s="94"/>
      <c r="U133" s="238"/>
      <c r="V133" s="239"/>
      <c r="W133" s="94"/>
      <c r="X133" s="238"/>
      <c r="Y133" s="239"/>
      <c r="Z133" s="94"/>
      <c r="AA133" s="238"/>
      <c r="AB133" s="239"/>
      <c r="AC133" s="94"/>
      <c r="AD133" s="238"/>
      <c r="AE133" s="239"/>
      <c r="AF133" s="94"/>
      <c r="AG133" s="238"/>
    </row>
    <row r="134" spans="1:33" s="242" customFormat="1" ht="30" x14ac:dyDescent="0.25">
      <c r="A134" s="500">
        <v>240101</v>
      </c>
      <c r="B134" s="500"/>
      <c r="C134" s="500"/>
      <c r="D134" s="240" t="s">
        <v>847</v>
      </c>
      <c r="E134" s="240" t="s">
        <v>733</v>
      </c>
      <c r="F134" s="254"/>
      <c r="G134" s="248"/>
      <c r="H134" s="233"/>
      <c r="I134" s="234"/>
      <c r="J134" s="235"/>
      <c r="K134" s="233"/>
      <c r="L134" s="234"/>
      <c r="M134" s="235"/>
      <c r="N134" s="233"/>
      <c r="O134" s="234"/>
      <c r="P134" s="235"/>
      <c r="Q134" s="233"/>
      <c r="R134" s="234"/>
      <c r="S134" s="235"/>
      <c r="T134" s="233"/>
      <c r="U134" s="234"/>
      <c r="V134" s="235"/>
      <c r="W134" s="233"/>
      <c r="X134" s="234"/>
      <c r="Y134" s="235"/>
      <c r="Z134" s="233"/>
      <c r="AA134" s="234"/>
      <c r="AB134" s="235"/>
      <c r="AC134" s="233"/>
      <c r="AD134" s="234"/>
      <c r="AE134" s="235"/>
      <c r="AF134" s="233"/>
      <c r="AG134" s="234"/>
    </row>
    <row r="135" spans="1:33" s="242" customFormat="1" ht="30" x14ac:dyDescent="0.25">
      <c r="A135" s="500">
        <v>240101</v>
      </c>
      <c r="B135" s="500"/>
      <c r="C135" s="500"/>
      <c r="D135" s="240" t="s">
        <v>848</v>
      </c>
      <c r="E135" s="240" t="s">
        <v>733</v>
      </c>
      <c r="F135" s="254"/>
      <c r="G135" s="247"/>
      <c r="H135" s="94"/>
      <c r="I135" s="238"/>
      <c r="J135" s="239"/>
      <c r="K135" s="94"/>
      <c r="L135" s="238"/>
      <c r="M135" s="239"/>
      <c r="N135" s="94"/>
      <c r="O135" s="238"/>
      <c r="P135" s="239"/>
      <c r="Q135" s="94"/>
      <c r="R135" s="238"/>
      <c r="S135" s="239"/>
      <c r="T135" s="94"/>
      <c r="U135" s="238"/>
      <c r="V135" s="239"/>
      <c r="W135" s="94"/>
      <c r="X135" s="238"/>
      <c r="Y135" s="239"/>
      <c r="Z135" s="94"/>
      <c r="AA135" s="238"/>
      <c r="AB135" s="239"/>
      <c r="AC135" s="94"/>
      <c r="AD135" s="238"/>
      <c r="AE135" s="239"/>
      <c r="AF135" s="94"/>
      <c r="AG135" s="238"/>
    </row>
    <row r="136" spans="1:33" s="242" customFormat="1" ht="30" x14ac:dyDescent="0.25">
      <c r="A136" s="500">
        <v>240101</v>
      </c>
      <c r="B136" s="500"/>
      <c r="C136" s="500"/>
      <c r="D136" s="240" t="s">
        <v>849</v>
      </c>
      <c r="E136" s="240" t="s">
        <v>733</v>
      </c>
      <c r="F136" s="254"/>
      <c r="G136" s="247"/>
      <c r="H136" s="94"/>
      <c r="I136" s="238"/>
      <c r="J136" s="239"/>
      <c r="K136" s="94"/>
      <c r="L136" s="238"/>
      <c r="M136" s="239"/>
      <c r="N136" s="94"/>
      <c r="O136" s="238"/>
      <c r="P136" s="239"/>
      <c r="Q136" s="94"/>
      <c r="R136" s="238"/>
      <c r="S136" s="239"/>
      <c r="T136" s="94"/>
      <c r="U136" s="238"/>
      <c r="V136" s="239"/>
      <c r="W136" s="94"/>
      <c r="X136" s="238"/>
      <c r="Y136" s="239"/>
      <c r="Z136" s="94"/>
      <c r="AA136" s="238"/>
      <c r="AB136" s="239"/>
      <c r="AC136" s="94"/>
      <c r="AD136" s="238"/>
      <c r="AE136" s="239"/>
      <c r="AF136" s="94"/>
      <c r="AG136" s="238"/>
    </row>
    <row r="137" spans="1:33" s="242" customFormat="1" ht="30" x14ac:dyDescent="0.25">
      <c r="A137" s="500">
        <v>240101</v>
      </c>
      <c r="B137" s="500"/>
      <c r="C137" s="500"/>
      <c r="D137" s="240" t="s">
        <v>850</v>
      </c>
      <c r="E137" s="240" t="s">
        <v>733</v>
      </c>
      <c r="F137" s="254"/>
      <c r="G137" s="247"/>
      <c r="H137" s="94"/>
      <c r="I137" s="238"/>
      <c r="J137" s="239"/>
      <c r="K137" s="94"/>
      <c r="L137" s="238"/>
      <c r="M137" s="239"/>
      <c r="N137" s="94"/>
      <c r="O137" s="238"/>
      <c r="P137" s="239"/>
      <c r="Q137" s="94"/>
      <c r="R137" s="238"/>
      <c r="S137" s="239"/>
      <c r="T137" s="94"/>
      <c r="U137" s="238"/>
      <c r="V137" s="239"/>
      <c r="W137" s="94"/>
      <c r="X137" s="238"/>
      <c r="Y137" s="239"/>
      <c r="Z137" s="94"/>
      <c r="AA137" s="238"/>
      <c r="AB137" s="239"/>
      <c r="AC137" s="94"/>
      <c r="AD137" s="238"/>
      <c r="AE137" s="239"/>
      <c r="AF137" s="94"/>
      <c r="AG137" s="238"/>
    </row>
    <row r="138" spans="1:33" s="242" customFormat="1" ht="30" x14ac:dyDescent="0.25">
      <c r="A138" s="500">
        <v>240101</v>
      </c>
      <c r="B138" s="500"/>
      <c r="C138" s="500"/>
      <c r="D138" s="240" t="s">
        <v>851</v>
      </c>
      <c r="E138" s="240" t="s">
        <v>733</v>
      </c>
      <c r="F138" s="254"/>
      <c r="G138" s="246"/>
      <c r="H138" s="233"/>
      <c r="I138" s="234"/>
      <c r="J138" s="235"/>
      <c r="K138" s="233"/>
      <c r="L138" s="234"/>
      <c r="M138" s="235"/>
      <c r="N138" s="233"/>
      <c r="O138" s="234"/>
      <c r="P138" s="235"/>
      <c r="Q138" s="233"/>
      <c r="R138" s="234"/>
      <c r="S138" s="235"/>
      <c r="T138" s="233"/>
      <c r="U138" s="234"/>
      <c r="V138" s="235"/>
      <c r="W138" s="233"/>
      <c r="X138" s="234"/>
      <c r="Y138" s="235"/>
      <c r="Z138" s="233"/>
      <c r="AA138" s="234"/>
      <c r="AB138" s="235"/>
      <c r="AC138" s="233"/>
      <c r="AD138" s="234"/>
      <c r="AE138" s="235"/>
      <c r="AF138" s="233"/>
      <c r="AG138" s="234"/>
    </row>
    <row r="139" spans="1:33" s="242" customFormat="1" ht="30" x14ac:dyDescent="0.25">
      <c r="A139" s="500">
        <v>240101</v>
      </c>
      <c r="B139" s="500"/>
      <c r="C139" s="500"/>
      <c r="D139" s="240" t="s">
        <v>852</v>
      </c>
      <c r="E139" s="240" t="s">
        <v>733</v>
      </c>
      <c r="F139" s="254"/>
      <c r="G139" s="247"/>
      <c r="H139" s="94"/>
      <c r="I139" s="238"/>
      <c r="J139" s="239"/>
      <c r="K139" s="94"/>
      <c r="L139" s="238"/>
      <c r="M139" s="239"/>
      <c r="N139" s="94"/>
      <c r="O139" s="238"/>
      <c r="P139" s="239"/>
      <c r="Q139" s="94"/>
      <c r="R139" s="238"/>
      <c r="S139" s="239"/>
      <c r="T139" s="94"/>
      <c r="U139" s="238"/>
      <c r="V139" s="239"/>
      <c r="W139" s="94"/>
      <c r="X139" s="238"/>
      <c r="Y139" s="239"/>
      <c r="Z139" s="94"/>
      <c r="AA139" s="238"/>
      <c r="AB139" s="239"/>
      <c r="AC139" s="94"/>
      <c r="AD139" s="238"/>
      <c r="AE139" s="239"/>
      <c r="AF139" s="94"/>
      <c r="AG139" s="238"/>
    </row>
    <row r="140" spans="1:33" s="242" customFormat="1" x14ac:dyDescent="0.25">
      <c r="A140" s="500">
        <v>240101</v>
      </c>
      <c r="B140" s="500"/>
      <c r="C140" s="500"/>
      <c r="D140" s="240" t="s">
        <v>737</v>
      </c>
      <c r="E140" s="240" t="s">
        <v>733</v>
      </c>
      <c r="F140" s="254"/>
      <c r="G140" s="248"/>
      <c r="H140" s="94"/>
      <c r="I140" s="238"/>
      <c r="J140" s="239"/>
      <c r="K140" s="94"/>
      <c r="L140" s="238"/>
      <c r="M140" s="239"/>
      <c r="N140" s="94"/>
      <c r="O140" s="238"/>
      <c r="P140" s="239"/>
      <c r="Q140" s="94"/>
      <c r="R140" s="238"/>
      <c r="S140" s="239"/>
      <c r="T140" s="94"/>
      <c r="U140" s="238"/>
      <c r="V140" s="239"/>
      <c r="W140" s="94"/>
      <c r="X140" s="238"/>
      <c r="Y140" s="239"/>
      <c r="Z140" s="94"/>
      <c r="AA140" s="238"/>
      <c r="AB140" s="239"/>
      <c r="AC140" s="94"/>
      <c r="AD140" s="238"/>
      <c r="AE140" s="239"/>
      <c r="AF140" s="94"/>
      <c r="AG140" s="238"/>
    </row>
    <row r="141" spans="1:33" s="242" customFormat="1" ht="30" x14ac:dyDescent="0.25">
      <c r="A141" s="500">
        <v>240101</v>
      </c>
      <c r="B141" s="500"/>
      <c r="C141" s="500"/>
      <c r="D141" s="240" t="s">
        <v>853</v>
      </c>
      <c r="E141" s="240" t="s">
        <v>733</v>
      </c>
      <c r="F141" s="254"/>
      <c r="G141" s="247"/>
      <c r="H141" s="94"/>
      <c r="I141" s="238"/>
      <c r="J141" s="239"/>
      <c r="K141" s="94"/>
      <c r="L141" s="238"/>
      <c r="M141" s="239"/>
      <c r="N141" s="94"/>
      <c r="O141" s="238"/>
      <c r="P141" s="239"/>
      <c r="Q141" s="94"/>
      <c r="R141" s="238"/>
      <c r="S141" s="239"/>
      <c r="T141" s="94"/>
      <c r="U141" s="238"/>
      <c r="V141" s="239"/>
      <c r="W141" s="94"/>
      <c r="X141" s="238"/>
      <c r="Y141" s="239"/>
      <c r="Z141" s="94"/>
      <c r="AA141" s="238"/>
      <c r="AB141" s="239"/>
      <c r="AC141" s="94"/>
      <c r="AD141" s="238"/>
      <c r="AE141" s="239"/>
      <c r="AF141" s="94"/>
      <c r="AG141" s="238"/>
    </row>
    <row r="142" spans="1:33" s="242" customFormat="1" ht="30" x14ac:dyDescent="0.25">
      <c r="A142" s="500">
        <v>240101</v>
      </c>
      <c r="B142" s="500"/>
      <c r="C142" s="500"/>
      <c r="D142" s="240" t="s">
        <v>854</v>
      </c>
      <c r="E142" s="240" t="s">
        <v>733</v>
      </c>
      <c r="F142" s="254"/>
      <c r="G142" s="247"/>
      <c r="H142" s="94"/>
      <c r="I142" s="238"/>
      <c r="J142" s="239"/>
      <c r="K142" s="94"/>
      <c r="L142" s="238"/>
      <c r="M142" s="239"/>
      <c r="N142" s="94"/>
      <c r="O142" s="238"/>
      <c r="P142" s="239"/>
      <c r="Q142" s="94"/>
      <c r="R142" s="238"/>
      <c r="S142" s="239"/>
      <c r="T142" s="94"/>
      <c r="U142" s="238"/>
      <c r="V142" s="239"/>
      <c r="W142" s="94"/>
      <c r="X142" s="238"/>
      <c r="Y142" s="239"/>
      <c r="Z142" s="94"/>
      <c r="AA142" s="238"/>
      <c r="AB142" s="239"/>
      <c r="AC142" s="94"/>
      <c r="AD142" s="238"/>
      <c r="AE142" s="239"/>
      <c r="AF142" s="94"/>
      <c r="AG142" s="238"/>
    </row>
    <row r="143" spans="1:33" s="242" customFormat="1" ht="30" x14ac:dyDescent="0.25">
      <c r="A143" s="500"/>
      <c r="B143" s="500"/>
      <c r="C143" s="500"/>
      <c r="D143" s="240" t="s">
        <v>855</v>
      </c>
      <c r="E143" s="240" t="s">
        <v>733</v>
      </c>
      <c r="F143" s="254"/>
      <c r="G143" s="246"/>
      <c r="H143" s="94"/>
      <c r="I143" s="238"/>
      <c r="J143" s="239"/>
      <c r="K143" s="94"/>
      <c r="L143" s="238"/>
      <c r="M143" s="239"/>
      <c r="N143" s="94"/>
      <c r="O143" s="238"/>
      <c r="P143" s="239"/>
      <c r="Q143" s="94"/>
      <c r="R143" s="238"/>
      <c r="S143" s="239"/>
      <c r="T143" s="94"/>
      <c r="U143" s="238"/>
      <c r="V143" s="239"/>
      <c r="W143" s="94"/>
      <c r="X143" s="238"/>
      <c r="Y143" s="239"/>
      <c r="Z143" s="94"/>
      <c r="AA143" s="238"/>
      <c r="AB143" s="239"/>
      <c r="AC143" s="94"/>
      <c r="AD143" s="238"/>
      <c r="AE143" s="239"/>
      <c r="AF143" s="94"/>
      <c r="AG143" s="238"/>
    </row>
    <row r="144" spans="1:33" s="242" customFormat="1" ht="30" x14ac:dyDescent="0.25">
      <c r="A144" s="501">
        <v>240101</v>
      </c>
      <c r="B144" s="501"/>
      <c r="C144" s="501"/>
      <c r="D144" s="240" t="s">
        <v>856</v>
      </c>
      <c r="E144" s="240" t="s">
        <v>733</v>
      </c>
      <c r="F144" s="254"/>
      <c r="G144" s="246"/>
      <c r="H144" s="233"/>
      <c r="I144" s="234"/>
      <c r="J144" s="235"/>
      <c r="K144" s="233"/>
      <c r="L144" s="234"/>
      <c r="M144" s="235"/>
      <c r="N144" s="233"/>
      <c r="O144" s="234"/>
      <c r="P144" s="235"/>
      <c r="Q144" s="233"/>
      <c r="R144" s="234"/>
      <c r="S144" s="235"/>
      <c r="T144" s="233"/>
      <c r="U144" s="234"/>
      <c r="V144" s="235"/>
      <c r="W144" s="233"/>
      <c r="X144" s="234"/>
      <c r="Y144" s="235"/>
      <c r="Z144" s="233"/>
      <c r="AA144" s="234"/>
      <c r="AB144" s="235"/>
      <c r="AC144" s="233"/>
      <c r="AD144" s="234"/>
      <c r="AE144" s="235"/>
      <c r="AF144" s="233"/>
      <c r="AG144" s="234"/>
    </row>
    <row r="145" spans="1:33" s="242" customFormat="1" ht="30" x14ac:dyDescent="0.25">
      <c r="A145" s="499">
        <v>263001</v>
      </c>
      <c r="B145" s="499" t="s">
        <v>731</v>
      </c>
      <c r="C145" s="499" t="s">
        <v>35</v>
      </c>
      <c r="D145" s="240" t="s">
        <v>857</v>
      </c>
      <c r="E145" s="344" t="s">
        <v>733</v>
      </c>
      <c r="F145" s="344"/>
      <c r="G145" s="241">
        <v>1.0300156285482072</v>
      </c>
      <c r="H145" s="94"/>
      <c r="I145" s="238"/>
      <c r="J145" s="239"/>
      <c r="K145" s="94"/>
      <c r="L145" s="238"/>
      <c r="M145" s="239"/>
      <c r="N145" s="94"/>
      <c r="O145" s="238"/>
      <c r="P145" s="239"/>
      <c r="Q145" s="94"/>
      <c r="R145" s="238"/>
      <c r="S145" s="239"/>
      <c r="T145" s="94"/>
      <c r="U145" s="238"/>
      <c r="V145" s="239"/>
      <c r="W145" s="94"/>
      <c r="X145" s="238"/>
      <c r="Y145" s="239"/>
      <c r="Z145" s="94"/>
      <c r="AA145" s="238"/>
      <c r="AB145" s="239"/>
      <c r="AC145" s="94"/>
      <c r="AD145" s="238"/>
      <c r="AE145" s="239"/>
      <c r="AF145" s="94"/>
      <c r="AG145" s="238"/>
    </row>
    <row r="146" spans="1:33" s="242" customFormat="1" ht="30" x14ac:dyDescent="0.25">
      <c r="A146" s="500">
        <v>263001</v>
      </c>
      <c r="B146" s="500"/>
      <c r="C146" s="500"/>
      <c r="D146" s="240" t="s">
        <v>858</v>
      </c>
      <c r="E146" s="344"/>
      <c r="F146" s="344" t="s">
        <v>731</v>
      </c>
      <c r="G146" s="250"/>
      <c r="H146" s="94"/>
      <c r="I146" s="238"/>
      <c r="J146" s="239"/>
      <c r="K146" s="94"/>
      <c r="L146" s="238"/>
      <c r="M146" s="239"/>
      <c r="N146" s="94"/>
      <c r="O146" s="238"/>
      <c r="P146" s="239"/>
      <c r="Q146" s="94"/>
      <c r="R146" s="238"/>
      <c r="S146" s="239"/>
      <c r="T146" s="94"/>
      <c r="U146" s="238"/>
      <c r="V146" s="239"/>
      <c r="W146" s="94"/>
      <c r="X146" s="238"/>
      <c r="Y146" s="239"/>
      <c r="Z146" s="94"/>
      <c r="AA146" s="238"/>
      <c r="AB146" s="239"/>
      <c r="AC146" s="94"/>
      <c r="AD146" s="238"/>
      <c r="AE146" s="239"/>
      <c r="AF146" s="94"/>
      <c r="AG146" s="238"/>
    </row>
    <row r="147" spans="1:33" s="242" customFormat="1" ht="30" x14ac:dyDescent="0.25">
      <c r="A147" s="500">
        <v>263001</v>
      </c>
      <c r="B147" s="500"/>
      <c r="C147" s="500"/>
      <c r="D147" s="240" t="s">
        <v>859</v>
      </c>
      <c r="E147" s="344" t="s">
        <v>733</v>
      </c>
      <c r="F147" s="344"/>
      <c r="G147" s="250"/>
      <c r="H147" s="94"/>
      <c r="I147" s="238"/>
      <c r="J147" s="239"/>
      <c r="K147" s="94"/>
      <c r="L147" s="238"/>
      <c r="M147" s="239"/>
      <c r="N147" s="94"/>
      <c r="O147" s="238"/>
      <c r="P147" s="239"/>
      <c r="Q147" s="94"/>
      <c r="R147" s="238"/>
      <c r="S147" s="239"/>
      <c r="T147" s="94"/>
      <c r="U147" s="238"/>
      <c r="V147" s="239"/>
      <c r="W147" s="94"/>
      <c r="X147" s="238"/>
      <c r="Y147" s="239"/>
      <c r="Z147" s="94"/>
      <c r="AA147" s="238"/>
      <c r="AB147" s="239"/>
      <c r="AC147" s="94"/>
      <c r="AD147" s="238"/>
      <c r="AE147" s="239"/>
      <c r="AF147" s="94"/>
      <c r="AG147" s="238"/>
    </row>
    <row r="148" spans="1:33" s="242" customFormat="1" ht="30" x14ac:dyDescent="0.25">
      <c r="A148" s="500">
        <v>263001</v>
      </c>
      <c r="B148" s="500"/>
      <c r="C148" s="500"/>
      <c r="D148" s="240" t="s">
        <v>860</v>
      </c>
      <c r="E148" s="344"/>
      <c r="F148" s="344" t="s">
        <v>731</v>
      </c>
      <c r="G148" s="241"/>
      <c r="H148" s="233"/>
      <c r="I148" s="234"/>
      <c r="J148" s="235"/>
      <c r="K148" s="233"/>
      <c r="L148" s="234"/>
      <c r="M148" s="235"/>
      <c r="N148" s="233"/>
      <c r="O148" s="234"/>
      <c r="P148" s="235"/>
      <c r="Q148" s="233"/>
      <c r="R148" s="234"/>
      <c r="S148" s="235"/>
      <c r="T148" s="233"/>
      <c r="U148" s="234"/>
      <c r="V148" s="235"/>
      <c r="W148" s="233"/>
      <c r="X148" s="234"/>
      <c r="Y148" s="235"/>
      <c r="Z148" s="233"/>
      <c r="AA148" s="234"/>
      <c r="AB148" s="235"/>
      <c r="AC148" s="233"/>
      <c r="AD148" s="234"/>
      <c r="AE148" s="235"/>
      <c r="AF148" s="233"/>
      <c r="AG148" s="234"/>
    </row>
    <row r="149" spans="1:33" s="242" customFormat="1" ht="30" x14ac:dyDescent="0.25">
      <c r="A149" s="500">
        <v>263001</v>
      </c>
      <c r="B149" s="500"/>
      <c r="C149" s="500"/>
      <c r="D149" s="240" t="s">
        <v>861</v>
      </c>
      <c r="E149" s="344"/>
      <c r="F149" s="344" t="s">
        <v>731</v>
      </c>
      <c r="G149" s="250"/>
      <c r="H149" s="94"/>
      <c r="I149" s="238"/>
      <c r="J149" s="239"/>
      <c r="K149" s="94"/>
      <c r="L149" s="238"/>
      <c r="M149" s="239"/>
      <c r="N149" s="94"/>
      <c r="O149" s="238"/>
      <c r="P149" s="239"/>
      <c r="Q149" s="94"/>
      <c r="R149" s="238"/>
      <c r="S149" s="239"/>
      <c r="T149" s="94"/>
      <c r="U149" s="238"/>
      <c r="V149" s="239"/>
      <c r="W149" s="94"/>
      <c r="X149" s="238"/>
      <c r="Y149" s="239"/>
      <c r="Z149" s="94"/>
      <c r="AA149" s="238"/>
      <c r="AB149" s="239"/>
      <c r="AC149" s="94"/>
      <c r="AD149" s="238"/>
      <c r="AE149" s="239"/>
      <c r="AF149" s="94"/>
      <c r="AG149" s="238"/>
    </row>
    <row r="150" spans="1:33" s="242" customFormat="1" ht="30" x14ac:dyDescent="0.25">
      <c r="A150" s="500">
        <v>263001</v>
      </c>
      <c r="B150" s="500"/>
      <c r="C150" s="500"/>
      <c r="D150" s="240" t="s">
        <v>862</v>
      </c>
      <c r="E150" s="344" t="s">
        <v>733</v>
      </c>
      <c r="F150" s="344"/>
      <c r="G150" s="250"/>
      <c r="H150" s="94"/>
      <c r="I150" s="238"/>
      <c r="J150" s="239"/>
      <c r="K150" s="94"/>
      <c r="L150" s="238"/>
      <c r="M150" s="239"/>
      <c r="N150" s="94"/>
      <c r="O150" s="238"/>
      <c r="P150" s="239"/>
      <c r="Q150" s="94"/>
      <c r="R150" s="238"/>
      <c r="S150" s="239"/>
      <c r="T150" s="94"/>
      <c r="U150" s="238"/>
      <c r="V150" s="239"/>
      <c r="W150" s="94"/>
      <c r="X150" s="238"/>
      <c r="Y150" s="239"/>
      <c r="Z150" s="94"/>
      <c r="AA150" s="238"/>
      <c r="AB150" s="239"/>
      <c r="AC150" s="94"/>
      <c r="AD150" s="238"/>
      <c r="AE150" s="239"/>
      <c r="AF150" s="94"/>
      <c r="AG150" s="238"/>
    </row>
    <row r="151" spans="1:33" s="242" customFormat="1" ht="30" x14ac:dyDescent="0.25">
      <c r="A151" s="500"/>
      <c r="B151" s="500"/>
      <c r="C151" s="500"/>
      <c r="D151" s="240" t="s">
        <v>863</v>
      </c>
      <c r="E151" s="344" t="s">
        <v>733</v>
      </c>
      <c r="F151" s="344"/>
      <c r="G151" s="250"/>
      <c r="H151" s="94"/>
      <c r="I151" s="238"/>
      <c r="J151" s="239"/>
      <c r="K151" s="94"/>
      <c r="L151" s="238"/>
      <c r="M151" s="239"/>
      <c r="N151" s="94"/>
      <c r="O151" s="238"/>
      <c r="P151" s="239"/>
      <c r="Q151" s="94"/>
      <c r="R151" s="238"/>
      <c r="S151" s="239"/>
      <c r="T151" s="94"/>
      <c r="U151" s="238"/>
      <c r="V151" s="239"/>
      <c r="W151" s="94"/>
      <c r="X151" s="238"/>
      <c r="Y151" s="239"/>
      <c r="Z151" s="94"/>
      <c r="AA151" s="238"/>
      <c r="AB151" s="239"/>
      <c r="AC151" s="94"/>
      <c r="AD151" s="238"/>
      <c r="AE151" s="239"/>
      <c r="AF151" s="94"/>
      <c r="AG151" s="238"/>
    </row>
    <row r="152" spans="1:33" s="242" customFormat="1" x14ac:dyDescent="0.25">
      <c r="A152" s="506">
        <v>270101</v>
      </c>
      <c r="B152" s="506" t="s">
        <v>731</v>
      </c>
      <c r="C152" s="506" t="s">
        <v>2558</v>
      </c>
      <c r="D152" s="27" t="s">
        <v>864</v>
      </c>
      <c r="E152" s="344" t="s">
        <v>733</v>
      </c>
      <c r="F152" s="344"/>
      <c r="G152" s="250">
        <v>1.0530514895477805</v>
      </c>
      <c r="H152" s="94"/>
      <c r="I152" s="238"/>
      <c r="J152" s="239"/>
      <c r="K152" s="94"/>
      <c r="L152" s="238"/>
      <c r="M152" s="239"/>
      <c r="N152" s="94"/>
      <c r="O152" s="238"/>
      <c r="P152" s="239"/>
      <c r="Q152" s="94"/>
      <c r="R152" s="238"/>
      <c r="S152" s="239"/>
      <c r="T152" s="94"/>
      <c r="U152" s="238"/>
      <c r="V152" s="239"/>
      <c r="W152" s="94"/>
      <c r="X152" s="238"/>
      <c r="Y152" s="239"/>
      <c r="Z152" s="94"/>
      <c r="AA152" s="238"/>
      <c r="AB152" s="239"/>
      <c r="AC152" s="94"/>
      <c r="AD152" s="238"/>
      <c r="AE152" s="239"/>
      <c r="AF152" s="94"/>
      <c r="AG152" s="238"/>
    </row>
    <row r="153" spans="1:33" s="242" customFormat="1" x14ac:dyDescent="0.25">
      <c r="A153" s="507">
        <v>270101</v>
      </c>
      <c r="B153" s="507"/>
      <c r="C153" s="507"/>
      <c r="D153" s="27" t="s">
        <v>865</v>
      </c>
      <c r="E153" s="344"/>
      <c r="F153" s="344" t="s">
        <v>731</v>
      </c>
      <c r="G153" s="241"/>
      <c r="H153" s="233"/>
      <c r="I153" s="234"/>
      <c r="J153" s="235"/>
      <c r="K153" s="233"/>
      <c r="L153" s="234"/>
      <c r="M153" s="235"/>
      <c r="N153" s="233"/>
      <c r="O153" s="234"/>
      <c r="P153" s="235"/>
      <c r="Q153" s="233"/>
      <c r="R153" s="234"/>
      <c r="S153" s="235"/>
      <c r="T153" s="233"/>
      <c r="U153" s="234"/>
      <c r="V153" s="235"/>
      <c r="W153" s="233"/>
      <c r="X153" s="234"/>
      <c r="Y153" s="235"/>
      <c r="Z153" s="233"/>
      <c r="AA153" s="234"/>
      <c r="AB153" s="235"/>
      <c r="AC153" s="233"/>
      <c r="AD153" s="234"/>
      <c r="AE153" s="235"/>
      <c r="AF153" s="233"/>
      <c r="AG153" s="234"/>
    </row>
    <row r="154" spans="1:33" s="242" customFormat="1" x14ac:dyDescent="0.25">
      <c r="A154" s="507">
        <v>270101</v>
      </c>
      <c r="B154" s="507"/>
      <c r="C154" s="507"/>
      <c r="D154" s="27" t="s">
        <v>866</v>
      </c>
      <c r="E154" s="344" t="s">
        <v>733</v>
      </c>
      <c r="F154" s="344"/>
      <c r="G154" s="250"/>
      <c r="H154" s="94"/>
      <c r="I154" s="238"/>
      <c r="J154" s="239"/>
      <c r="K154" s="94"/>
      <c r="L154" s="238"/>
      <c r="M154" s="239"/>
      <c r="N154" s="94"/>
      <c r="O154" s="238"/>
      <c r="P154" s="239"/>
      <c r="Q154" s="94"/>
      <c r="R154" s="238"/>
      <c r="S154" s="239"/>
      <c r="T154" s="94"/>
      <c r="U154" s="238"/>
      <c r="V154" s="239"/>
      <c r="W154" s="94"/>
      <c r="X154" s="238"/>
      <c r="Y154" s="239"/>
      <c r="Z154" s="94"/>
      <c r="AA154" s="238"/>
      <c r="AB154" s="239"/>
      <c r="AC154" s="94"/>
      <c r="AD154" s="238"/>
      <c r="AE154" s="239"/>
      <c r="AF154" s="94"/>
      <c r="AG154" s="238"/>
    </row>
    <row r="155" spans="1:33" s="242" customFormat="1" x14ac:dyDescent="0.25">
      <c r="A155" s="507">
        <v>270101</v>
      </c>
      <c r="B155" s="507"/>
      <c r="C155" s="507"/>
      <c r="D155" s="27" t="s">
        <v>867</v>
      </c>
      <c r="E155" s="344" t="s">
        <v>733</v>
      </c>
      <c r="F155" s="344"/>
      <c r="G155" s="250"/>
      <c r="H155" s="94"/>
      <c r="I155" s="238"/>
      <c r="J155" s="239"/>
      <c r="K155" s="94"/>
      <c r="L155" s="238"/>
      <c r="M155" s="239"/>
      <c r="N155" s="94"/>
      <c r="O155" s="238"/>
      <c r="P155" s="239"/>
      <c r="Q155" s="94"/>
      <c r="R155" s="238"/>
      <c r="S155" s="239"/>
      <c r="T155" s="94"/>
      <c r="U155" s="238"/>
      <c r="V155" s="239"/>
      <c r="W155" s="94"/>
      <c r="X155" s="238"/>
      <c r="Y155" s="239"/>
      <c r="Z155" s="94"/>
      <c r="AA155" s="238"/>
      <c r="AB155" s="239"/>
      <c r="AC155" s="94"/>
      <c r="AD155" s="238"/>
      <c r="AE155" s="239"/>
      <c r="AF155" s="94"/>
      <c r="AG155" s="238"/>
    </row>
    <row r="156" spans="1:33" s="242" customFormat="1" ht="30" x14ac:dyDescent="0.25">
      <c r="A156" s="507">
        <v>270101</v>
      </c>
      <c r="B156" s="507"/>
      <c r="C156" s="507"/>
      <c r="D156" s="27" t="s">
        <v>868</v>
      </c>
      <c r="E156" s="344" t="s">
        <v>733</v>
      </c>
      <c r="F156" s="344"/>
      <c r="G156" s="250"/>
      <c r="H156" s="94"/>
      <c r="I156" s="238"/>
      <c r="J156" s="239"/>
      <c r="K156" s="94"/>
      <c r="L156" s="238"/>
      <c r="M156" s="239"/>
      <c r="N156" s="94"/>
      <c r="O156" s="238"/>
      <c r="P156" s="239"/>
      <c r="Q156" s="94"/>
      <c r="R156" s="238"/>
      <c r="S156" s="239"/>
      <c r="T156" s="94"/>
      <c r="U156" s="238"/>
      <c r="V156" s="239"/>
      <c r="W156" s="94"/>
      <c r="X156" s="238"/>
      <c r="Y156" s="239"/>
      <c r="Z156" s="94"/>
      <c r="AA156" s="238"/>
      <c r="AB156" s="239"/>
      <c r="AC156" s="94"/>
      <c r="AD156" s="238"/>
      <c r="AE156" s="239"/>
      <c r="AF156" s="94"/>
      <c r="AG156" s="238"/>
    </row>
    <row r="157" spans="1:33" s="242" customFormat="1" ht="30" x14ac:dyDescent="0.25">
      <c r="A157" s="507">
        <v>270101</v>
      </c>
      <c r="B157" s="507"/>
      <c r="C157" s="507"/>
      <c r="D157" s="27" t="s">
        <v>869</v>
      </c>
      <c r="E157" s="344" t="s">
        <v>733</v>
      </c>
      <c r="F157" s="344"/>
      <c r="G157" s="250"/>
      <c r="H157" s="94"/>
      <c r="I157" s="238"/>
      <c r="J157" s="239"/>
      <c r="K157" s="94"/>
      <c r="L157" s="238"/>
      <c r="M157" s="239"/>
      <c r="N157" s="94"/>
      <c r="O157" s="238"/>
      <c r="P157" s="239"/>
      <c r="Q157" s="94"/>
      <c r="R157" s="238"/>
      <c r="S157" s="239"/>
      <c r="T157" s="94"/>
      <c r="U157" s="238"/>
      <c r="V157" s="239"/>
      <c r="W157" s="94"/>
      <c r="X157" s="238"/>
      <c r="Y157" s="239"/>
      <c r="Z157" s="94"/>
      <c r="AA157" s="238"/>
      <c r="AB157" s="239"/>
      <c r="AC157" s="94"/>
      <c r="AD157" s="238"/>
      <c r="AE157" s="239"/>
      <c r="AF157" s="94"/>
      <c r="AG157" s="238"/>
    </row>
    <row r="158" spans="1:33" s="242" customFormat="1" x14ac:dyDescent="0.25">
      <c r="A158" s="507">
        <v>270101</v>
      </c>
      <c r="B158" s="507"/>
      <c r="C158" s="507"/>
      <c r="D158" s="27" t="s">
        <v>870</v>
      </c>
      <c r="E158" s="344" t="s">
        <v>733</v>
      </c>
      <c r="F158" s="344"/>
      <c r="G158" s="241"/>
      <c r="H158" s="233"/>
      <c r="I158" s="234"/>
      <c r="J158" s="235"/>
      <c r="K158" s="233"/>
      <c r="L158" s="234"/>
      <c r="M158" s="235"/>
      <c r="N158" s="233"/>
      <c r="O158" s="234"/>
      <c r="P158" s="235"/>
      <c r="Q158" s="233"/>
      <c r="R158" s="234"/>
      <c r="S158" s="235"/>
      <c r="T158" s="233"/>
      <c r="U158" s="234"/>
      <c r="V158" s="235"/>
      <c r="W158" s="233"/>
      <c r="X158" s="234"/>
      <c r="Y158" s="235"/>
      <c r="Z158" s="233"/>
      <c r="AA158" s="234"/>
      <c r="AB158" s="235"/>
      <c r="AC158" s="233"/>
      <c r="AD158" s="234"/>
      <c r="AE158" s="235"/>
      <c r="AF158" s="233"/>
      <c r="AG158" s="234"/>
    </row>
    <row r="159" spans="1:33" s="242" customFormat="1" x14ac:dyDescent="0.25">
      <c r="A159" s="507">
        <v>270101</v>
      </c>
      <c r="B159" s="507"/>
      <c r="C159" s="507"/>
      <c r="D159" s="27" t="s">
        <v>871</v>
      </c>
      <c r="E159" s="344" t="s">
        <v>733</v>
      </c>
      <c r="F159" s="344"/>
      <c r="G159" s="250"/>
      <c r="H159" s="94"/>
      <c r="I159" s="238"/>
      <c r="J159" s="239"/>
      <c r="K159" s="94"/>
      <c r="L159" s="238"/>
      <c r="M159" s="239"/>
      <c r="N159" s="94"/>
      <c r="O159" s="238"/>
      <c r="P159" s="239"/>
      <c r="Q159" s="94"/>
      <c r="R159" s="238"/>
      <c r="S159" s="239"/>
      <c r="T159" s="94"/>
      <c r="U159" s="238"/>
      <c r="V159" s="239"/>
      <c r="W159" s="94"/>
      <c r="X159" s="238"/>
      <c r="Y159" s="239"/>
      <c r="Z159" s="94"/>
      <c r="AA159" s="238"/>
      <c r="AB159" s="239"/>
      <c r="AC159" s="94"/>
      <c r="AD159" s="238"/>
      <c r="AE159" s="239"/>
      <c r="AF159" s="94"/>
      <c r="AG159" s="238"/>
    </row>
    <row r="160" spans="1:33" s="255" customFormat="1" x14ac:dyDescent="0.25">
      <c r="A160" s="507">
        <v>270101</v>
      </c>
      <c r="B160" s="507"/>
      <c r="C160" s="507"/>
      <c r="D160" s="27" t="s">
        <v>872</v>
      </c>
      <c r="E160" s="344" t="s">
        <v>733</v>
      </c>
      <c r="F160" s="344"/>
      <c r="G160" s="250"/>
      <c r="H160" s="94"/>
      <c r="I160" s="238"/>
      <c r="J160" s="239"/>
      <c r="K160" s="94"/>
      <c r="L160" s="238"/>
      <c r="M160" s="239"/>
      <c r="N160" s="94"/>
      <c r="O160" s="238"/>
      <c r="P160" s="239"/>
      <c r="Q160" s="94"/>
      <c r="R160" s="238"/>
      <c r="S160" s="239"/>
      <c r="T160" s="94"/>
      <c r="U160" s="238"/>
      <c r="V160" s="239"/>
      <c r="W160" s="94"/>
      <c r="X160" s="238"/>
      <c r="Y160" s="239"/>
      <c r="Z160" s="94"/>
      <c r="AA160" s="238"/>
      <c r="AB160" s="239"/>
      <c r="AC160" s="94"/>
      <c r="AD160" s="238"/>
      <c r="AE160" s="239"/>
      <c r="AF160" s="94"/>
      <c r="AG160" s="238"/>
    </row>
    <row r="161" spans="1:33" s="242" customFormat="1" x14ac:dyDescent="0.25">
      <c r="A161" s="507">
        <v>270101</v>
      </c>
      <c r="B161" s="507"/>
      <c r="C161" s="507"/>
      <c r="D161" s="27" t="s">
        <v>873</v>
      </c>
      <c r="E161" s="344" t="s">
        <v>733</v>
      </c>
      <c r="F161" s="344"/>
      <c r="G161" s="250"/>
      <c r="H161" s="94"/>
      <c r="I161" s="238"/>
      <c r="J161" s="239"/>
      <c r="K161" s="94"/>
      <c r="L161" s="238"/>
      <c r="M161" s="239"/>
      <c r="N161" s="94"/>
      <c r="O161" s="238"/>
      <c r="P161" s="239"/>
      <c r="Q161" s="94"/>
      <c r="R161" s="238"/>
      <c r="S161" s="239"/>
      <c r="T161" s="94"/>
      <c r="U161" s="238"/>
      <c r="V161" s="239"/>
      <c r="W161" s="94"/>
      <c r="X161" s="238"/>
      <c r="Y161" s="239"/>
      <c r="Z161" s="94"/>
      <c r="AA161" s="238"/>
      <c r="AB161" s="239"/>
      <c r="AC161" s="94"/>
      <c r="AD161" s="238"/>
      <c r="AE161" s="239"/>
      <c r="AF161" s="94"/>
      <c r="AG161" s="238"/>
    </row>
    <row r="162" spans="1:33" s="242" customFormat="1" ht="30" x14ac:dyDescent="0.25">
      <c r="A162" s="508">
        <v>270101</v>
      </c>
      <c r="B162" s="508"/>
      <c r="C162" s="508"/>
      <c r="D162" s="27" t="s">
        <v>874</v>
      </c>
      <c r="E162" s="344" t="s">
        <v>733</v>
      </c>
      <c r="F162" s="344"/>
      <c r="G162" s="250"/>
      <c r="H162" s="94"/>
      <c r="I162" s="238"/>
      <c r="J162" s="239"/>
      <c r="K162" s="94"/>
      <c r="L162" s="238"/>
      <c r="M162" s="239"/>
      <c r="N162" s="94"/>
      <c r="O162" s="238"/>
      <c r="P162" s="239"/>
      <c r="Q162" s="94"/>
      <c r="R162" s="238"/>
      <c r="S162" s="239"/>
      <c r="T162" s="94"/>
      <c r="U162" s="238"/>
      <c r="V162" s="239"/>
      <c r="W162" s="94"/>
      <c r="X162" s="238"/>
      <c r="Y162" s="239"/>
      <c r="Z162" s="94"/>
      <c r="AA162" s="238"/>
      <c r="AB162" s="239"/>
      <c r="AC162" s="94"/>
      <c r="AD162" s="238"/>
      <c r="AE162" s="239"/>
      <c r="AF162" s="94"/>
      <c r="AG162" s="238"/>
    </row>
    <row r="163" spans="1:33" s="242" customFormat="1" x14ac:dyDescent="0.25">
      <c r="A163" s="499">
        <v>280101</v>
      </c>
      <c r="B163" s="499" t="s">
        <v>731</v>
      </c>
      <c r="C163" s="499" t="s">
        <v>2528</v>
      </c>
      <c r="D163" s="240" t="s">
        <v>875</v>
      </c>
      <c r="E163" s="256"/>
      <c r="F163" s="240" t="s">
        <v>731</v>
      </c>
      <c r="G163" s="246">
        <v>1.013739904646475</v>
      </c>
      <c r="H163" s="233"/>
      <c r="I163" s="234"/>
      <c r="J163" s="235"/>
      <c r="K163" s="233"/>
      <c r="L163" s="234"/>
      <c r="M163" s="235"/>
      <c r="N163" s="233"/>
      <c r="O163" s="234"/>
      <c r="P163" s="235"/>
      <c r="Q163" s="233"/>
      <c r="R163" s="234"/>
      <c r="S163" s="235"/>
      <c r="T163" s="233"/>
      <c r="U163" s="234"/>
      <c r="V163" s="235"/>
      <c r="W163" s="233"/>
      <c r="X163" s="234"/>
      <c r="Y163" s="235"/>
      <c r="Z163" s="233"/>
      <c r="AA163" s="234"/>
      <c r="AB163" s="235"/>
      <c r="AC163" s="233"/>
      <c r="AD163" s="234"/>
      <c r="AE163" s="235"/>
      <c r="AF163" s="233"/>
      <c r="AG163" s="234"/>
    </row>
    <row r="164" spans="1:33" s="242" customFormat="1" x14ac:dyDescent="0.25">
      <c r="A164" s="500">
        <v>280101</v>
      </c>
      <c r="B164" s="500"/>
      <c r="C164" s="500"/>
      <c r="D164" s="240" t="s">
        <v>876</v>
      </c>
      <c r="E164" s="256"/>
      <c r="F164" s="240" t="s">
        <v>731</v>
      </c>
      <c r="G164" s="247"/>
      <c r="H164" s="94"/>
      <c r="I164" s="238"/>
      <c r="J164" s="239"/>
      <c r="K164" s="94"/>
      <c r="L164" s="238"/>
      <c r="M164" s="239"/>
      <c r="N164" s="94"/>
      <c r="O164" s="238"/>
      <c r="P164" s="239"/>
      <c r="Q164" s="94"/>
      <c r="R164" s="238"/>
      <c r="S164" s="239"/>
      <c r="T164" s="94"/>
      <c r="U164" s="238"/>
      <c r="V164" s="239"/>
      <c r="W164" s="94"/>
      <c r="X164" s="238"/>
      <c r="Y164" s="239"/>
      <c r="Z164" s="94"/>
      <c r="AA164" s="238"/>
      <c r="AB164" s="239"/>
      <c r="AC164" s="94"/>
      <c r="AD164" s="238"/>
      <c r="AE164" s="239"/>
      <c r="AF164" s="94"/>
      <c r="AG164" s="238"/>
    </row>
    <row r="165" spans="1:33" s="242" customFormat="1" x14ac:dyDescent="0.25">
      <c r="A165" s="500">
        <v>280101</v>
      </c>
      <c r="B165" s="500"/>
      <c r="C165" s="500"/>
      <c r="D165" s="240" t="s">
        <v>877</v>
      </c>
      <c r="E165" s="240" t="s">
        <v>733</v>
      </c>
      <c r="F165" s="240"/>
      <c r="G165" s="247"/>
      <c r="H165" s="94"/>
      <c r="I165" s="238"/>
      <c r="J165" s="239"/>
      <c r="K165" s="94"/>
      <c r="L165" s="238"/>
      <c r="M165" s="239"/>
      <c r="N165" s="94"/>
      <c r="O165" s="238"/>
      <c r="P165" s="239"/>
      <c r="Q165" s="94"/>
      <c r="R165" s="238"/>
      <c r="S165" s="239"/>
      <c r="T165" s="94"/>
      <c r="U165" s="238"/>
      <c r="V165" s="239"/>
      <c r="W165" s="94"/>
      <c r="X165" s="238"/>
      <c r="Y165" s="239"/>
      <c r="Z165" s="94"/>
      <c r="AA165" s="238"/>
      <c r="AB165" s="239"/>
      <c r="AC165" s="94"/>
      <c r="AD165" s="238"/>
      <c r="AE165" s="239"/>
      <c r="AF165" s="94"/>
      <c r="AG165" s="238"/>
    </row>
    <row r="166" spans="1:33" s="242" customFormat="1" ht="30" x14ac:dyDescent="0.25">
      <c r="A166" s="499">
        <v>291601</v>
      </c>
      <c r="B166" s="499" t="s">
        <v>731</v>
      </c>
      <c r="C166" s="499" t="s">
        <v>2539</v>
      </c>
      <c r="D166" s="240" t="s">
        <v>878</v>
      </c>
      <c r="E166" s="344" t="s">
        <v>733</v>
      </c>
      <c r="F166" s="344"/>
      <c r="G166" s="250">
        <v>1.0748781414357036</v>
      </c>
      <c r="H166" s="94"/>
      <c r="I166" s="238"/>
      <c r="J166" s="239"/>
      <c r="K166" s="94"/>
      <c r="L166" s="238"/>
      <c r="M166" s="239"/>
      <c r="N166" s="94"/>
      <c r="O166" s="238"/>
      <c r="P166" s="239"/>
      <c r="Q166" s="94"/>
      <c r="R166" s="238"/>
      <c r="S166" s="239"/>
      <c r="T166" s="94"/>
      <c r="U166" s="238"/>
      <c r="V166" s="239"/>
      <c r="W166" s="94"/>
      <c r="X166" s="238"/>
      <c r="Y166" s="239"/>
      <c r="Z166" s="94"/>
      <c r="AA166" s="238"/>
      <c r="AB166" s="239"/>
      <c r="AC166" s="94"/>
      <c r="AD166" s="238"/>
      <c r="AE166" s="239"/>
      <c r="AF166" s="94"/>
      <c r="AG166" s="238"/>
    </row>
    <row r="167" spans="1:33" s="242" customFormat="1" x14ac:dyDescent="0.25">
      <c r="A167" s="500">
        <v>291601</v>
      </c>
      <c r="B167" s="500"/>
      <c r="C167" s="500"/>
      <c r="D167" s="240" t="s">
        <v>879</v>
      </c>
      <c r="E167" s="344" t="s">
        <v>733</v>
      </c>
      <c r="F167" s="344"/>
      <c r="G167" s="241"/>
      <c r="H167" s="233"/>
      <c r="I167" s="234"/>
      <c r="J167" s="235"/>
      <c r="K167" s="233"/>
      <c r="L167" s="234"/>
      <c r="M167" s="235"/>
      <c r="N167" s="233"/>
      <c r="O167" s="234"/>
      <c r="P167" s="235"/>
      <c r="Q167" s="233"/>
      <c r="R167" s="234"/>
      <c r="S167" s="235"/>
      <c r="T167" s="233"/>
      <c r="U167" s="234"/>
      <c r="V167" s="235"/>
      <c r="W167" s="233"/>
      <c r="X167" s="234"/>
      <c r="Y167" s="235"/>
      <c r="Z167" s="233"/>
      <c r="AA167" s="234"/>
      <c r="AB167" s="235"/>
      <c r="AC167" s="233"/>
      <c r="AD167" s="234"/>
      <c r="AE167" s="235"/>
      <c r="AF167" s="233"/>
      <c r="AG167" s="234"/>
    </row>
    <row r="168" spans="1:33" s="242" customFormat="1" x14ac:dyDescent="0.25">
      <c r="A168" s="500">
        <v>291601</v>
      </c>
      <c r="B168" s="500"/>
      <c r="C168" s="500"/>
      <c r="D168" s="240" t="s">
        <v>880</v>
      </c>
      <c r="E168" s="344" t="s">
        <v>733</v>
      </c>
      <c r="F168" s="344"/>
      <c r="G168" s="250"/>
      <c r="H168" s="94"/>
      <c r="I168" s="238"/>
      <c r="J168" s="239"/>
      <c r="K168" s="94"/>
      <c r="L168" s="238"/>
      <c r="M168" s="239"/>
      <c r="N168" s="94"/>
      <c r="O168" s="238"/>
      <c r="P168" s="239"/>
      <c r="Q168" s="94"/>
      <c r="R168" s="238"/>
      <c r="S168" s="239"/>
      <c r="T168" s="94"/>
      <c r="U168" s="238"/>
      <c r="V168" s="239"/>
      <c r="W168" s="94"/>
      <c r="X168" s="238"/>
      <c r="Y168" s="239"/>
      <c r="Z168" s="94"/>
      <c r="AA168" s="238"/>
      <c r="AB168" s="239"/>
      <c r="AC168" s="94"/>
      <c r="AD168" s="238"/>
      <c r="AE168" s="239"/>
      <c r="AF168" s="94"/>
      <c r="AG168" s="238"/>
    </row>
    <row r="169" spans="1:33" s="242" customFormat="1" x14ac:dyDescent="0.25">
      <c r="A169" s="500">
        <v>291601</v>
      </c>
      <c r="B169" s="500"/>
      <c r="C169" s="500"/>
      <c r="D169" s="240" t="s">
        <v>881</v>
      </c>
      <c r="E169" s="344" t="s">
        <v>733</v>
      </c>
      <c r="F169" s="344"/>
      <c r="G169" s="250"/>
      <c r="H169" s="94"/>
      <c r="I169" s="238"/>
      <c r="J169" s="239"/>
      <c r="K169" s="94"/>
      <c r="L169" s="238"/>
      <c r="M169" s="239"/>
      <c r="N169" s="94"/>
      <c r="O169" s="238"/>
      <c r="P169" s="239"/>
      <c r="Q169" s="94"/>
      <c r="R169" s="238"/>
      <c r="S169" s="239"/>
      <c r="T169" s="94"/>
      <c r="U169" s="238"/>
      <c r="V169" s="239"/>
      <c r="W169" s="94"/>
      <c r="X169" s="238"/>
      <c r="Y169" s="239"/>
      <c r="Z169" s="94"/>
      <c r="AA169" s="238"/>
      <c r="AB169" s="239"/>
      <c r="AC169" s="94"/>
      <c r="AD169" s="238"/>
      <c r="AE169" s="239"/>
      <c r="AF169" s="94"/>
      <c r="AG169" s="238"/>
    </row>
    <row r="170" spans="1:33" s="242" customFormat="1" ht="30" x14ac:dyDescent="0.25">
      <c r="A170" s="500">
        <v>291601</v>
      </c>
      <c r="B170" s="500"/>
      <c r="C170" s="500"/>
      <c r="D170" s="240" t="s">
        <v>882</v>
      </c>
      <c r="E170" s="344" t="s">
        <v>733</v>
      </c>
      <c r="F170" s="344"/>
      <c r="G170" s="250"/>
      <c r="H170" s="94"/>
      <c r="I170" s="238"/>
      <c r="J170" s="239"/>
      <c r="K170" s="94"/>
      <c r="L170" s="238"/>
      <c r="M170" s="239"/>
      <c r="N170" s="94"/>
      <c r="O170" s="238"/>
      <c r="P170" s="239"/>
      <c r="Q170" s="94"/>
      <c r="R170" s="238"/>
      <c r="S170" s="239"/>
      <c r="T170" s="94"/>
      <c r="U170" s="238"/>
      <c r="V170" s="239"/>
      <c r="W170" s="94"/>
      <c r="X170" s="238"/>
      <c r="Y170" s="239"/>
      <c r="Z170" s="94"/>
      <c r="AA170" s="238"/>
      <c r="AB170" s="239"/>
      <c r="AC170" s="94"/>
      <c r="AD170" s="238"/>
      <c r="AE170" s="239"/>
      <c r="AF170" s="94"/>
      <c r="AG170" s="238"/>
    </row>
    <row r="171" spans="1:33" s="242" customFormat="1" x14ac:dyDescent="0.25">
      <c r="A171" s="500">
        <v>291601</v>
      </c>
      <c r="B171" s="500"/>
      <c r="C171" s="500"/>
      <c r="D171" s="240" t="s">
        <v>883</v>
      </c>
      <c r="E171" s="344" t="s">
        <v>733</v>
      </c>
      <c r="F171" s="344"/>
      <c r="G171" s="250"/>
      <c r="H171" s="94"/>
      <c r="I171" s="238"/>
      <c r="J171" s="239"/>
      <c r="K171" s="94"/>
      <c r="L171" s="238"/>
      <c r="M171" s="239"/>
      <c r="N171" s="94"/>
      <c r="O171" s="238"/>
      <c r="P171" s="239"/>
      <c r="Q171" s="94"/>
      <c r="R171" s="238"/>
      <c r="S171" s="239"/>
      <c r="T171" s="94"/>
      <c r="U171" s="238"/>
      <c r="V171" s="239"/>
      <c r="W171" s="94"/>
      <c r="X171" s="238"/>
      <c r="Y171" s="239"/>
      <c r="Z171" s="94"/>
      <c r="AA171" s="238"/>
      <c r="AB171" s="239"/>
      <c r="AC171" s="94"/>
      <c r="AD171" s="238"/>
      <c r="AE171" s="239"/>
      <c r="AF171" s="94"/>
      <c r="AG171" s="238"/>
    </row>
    <row r="172" spans="1:33" s="242" customFormat="1" ht="30" x14ac:dyDescent="0.25">
      <c r="A172" s="500">
        <v>291601</v>
      </c>
      <c r="B172" s="500"/>
      <c r="C172" s="500"/>
      <c r="D172" s="240" t="s">
        <v>884</v>
      </c>
      <c r="E172" s="344" t="s">
        <v>733</v>
      </c>
      <c r="F172" s="344"/>
      <c r="G172" s="241"/>
      <c r="H172" s="233"/>
      <c r="I172" s="234"/>
      <c r="J172" s="235"/>
      <c r="K172" s="233"/>
      <c r="L172" s="234"/>
      <c r="M172" s="235"/>
      <c r="N172" s="233"/>
      <c r="O172" s="234"/>
      <c r="P172" s="235"/>
      <c r="Q172" s="233"/>
      <c r="R172" s="234"/>
      <c r="S172" s="235"/>
      <c r="T172" s="233"/>
      <c r="U172" s="234"/>
      <c r="V172" s="235"/>
      <c r="W172" s="233"/>
      <c r="X172" s="234"/>
      <c r="Y172" s="235"/>
      <c r="Z172" s="233"/>
      <c r="AA172" s="234"/>
      <c r="AB172" s="235"/>
      <c r="AC172" s="233"/>
      <c r="AD172" s="234"/>
      <c r="AE172" s="235"/>
      <c r="AF172" s="233"/>
      <c r="AG172" s="234"/>
    </row>
    <row r="173" spans="1:33" s="242" customFormat="1" ht="30" x14ac:dyDescent="0.25">
      <c r="A173" s="500"/>
      <c r="B173" s="500"/>
      <c r="C173" s="500"/>
      <c r="D173" s="240" t="s">
        <v>885</v>
      </c>
      <c r="E173" s="344"/>
      <c r="F173" s="344"/>
      <c r="G173" s="250"/>
      <c r="H173" s="94"/>
      <c r="I173" s="238"/>
      <c r="J173" s="239"/>
      <c r="K173" s="94"/>
      <c r="L173" s="238"/>
      <c r="M173" s="239"/>
      <c r="N173" s="94"/>
      <c r="O173" s="238"/>
      <c r="P173" s="239"/>
      <c r="Q173" s="94"/>
      <c r="R173" s="238"/>
      <c r="S173" s="239"/>
      <c r="T173" s="94"/>
      <c r="U173" s="238"/>
      <c r="V173" s="239"/>
      <c r="W173" s="94"/>
      <c r="X173" s="238"/>
      <c r="Y173" s="239"/>
      <c r="Z173" s="94"/>
      <c r="AA173" s="238"/>
      <c r="AB173" s="239"/>
      <c r="AC173" s="94"/>
      <c r="AD173" s="238"/>
      <c r="AE173" s="239"/>
      <c r="AF173" s="94"/>
      <c r="AG173" s="238"/>
    </row>
    <row r="174" spans="1:33" s="242" customFormat="1" x14ac:dyDescent="0.25">
      <c r="A174" s="500">
        <v>291601</v>
      </c>
      <c r="B174" s="500"/>
      <c r="C174" s="500"/>
      <c r="D174" s="240" t="s">
        <v>886</v>
      </c>
      <c r="E174" s="344" t="s">
        <v>733</v>
      </c>
      <c r="F174" s="344"/>
      <c r="G174" s="250"/>
      <c r="H174" s="94"/>
      <c r="I174" s="238"/>
      <c r="J174" s="239"/>
      <c r="K174" s="94"/>
      <c r="L174" s="238"/>
      <c r="M174" s="239"/>
      <c r="N174" s="94"/>
      <c r="O174" s="238"/>
      <c r="P174" s="239"/>
      <c r="Q174" s="94"/>
      <c r="R174" s="238"/>
      <c r="S174" s="239"/>
      <c r="T174" s="94"/>
      <c r="U174" s="238"/>
      <c r="V174" s="239"/>
      <c r="W174" s="94"/>
      <c r="X174" s="238"/>
      <c r="Y174" s="239"/>
      <c r="Z174" s="94"/>
      <c r="AA174" s="238"/>
      <c r="AB174" s="239"/>
      <c r="AC174" s="94"/>
      <c r="AD174" s="238"/>
      <c r="AE174" s="239"/>
      <c r="AF174" s="94"/>
      <c r="AG174" s="238"/>
    </row>
    <row r="175" spans="1:33" s="242" customFormat="1" ht="30" x14ac:dyDescent="0.25">
      <c r="A175" s="500">
        <v>291601</v>
      </c>
      <c r="B175" s="500"/>
      <c r="C175" s="500"/>
      <c r="D175" s="240" t="s">
        <v>887</v>
      </c>
      <c r="E175" s="344" t="s">
        <v>733</v>
      </c>
      <c r="F175" s="344"/>
      <c r="G175" s="250"/>
      <c r="H175" s="94"/>
      <c r="I175" s="238"/>
      <c r="J175" s="239"/>
      <c r="K175" s="94"/>
      <c r="L175" s="238"/>
      <c r="M175" s="239"/>
      <c r="N175" s="94"/>
      <c r="O175" s="238"/>
      <c r="P175" s="239"/>
      <c r="Q175" s="94"/>
      <c r="R175" s="238"/>
      <c r="S175" s="239"/>
      <c r="T175" s="94"/>
      <c r="U175" s="238"/>
      <c r="V175" s="239"/>
      <c r="W175" s="94"/>
      <c r="X175" s="238"/>
      <c r="Y175" s="239"/>
      <c r="Z175" s="94"/>
      <c r="AA175" s="238"/>
      <c r="AB175" s="239"/>
      <c r="AC175" s="94"/>
      <c r="AD175" s="238"/>
      <c r="AE175" s="239"/>
      <c r="AF175" s="94"/>
      <c r="AG175" s="238"/>
    </row>
    <row r="176" spans="1:33" s="242" customFormat="1" x14ac:dyDescent="0.25">
      <c r="A176" s="500">
        <v>291601</v>
      </c>
      <c r="B176" s="500"/>
      <c r="C176" s="500"/>
      <c r="D176" s="240" t="s">
        <v>888</v>
      </c>
      <c r="E176" s="344" t="s">
        <v>733</v>
      </c>
      <c r="F176" s="344"/>
      <c r="G176" s="250"/>
      <c r="H176" s="94"/>
      <c r="I176" s="238"/>
      <c r="J176" s="239"/>
      <c r="K176" s="94"/>
      <c r="L176" s="238"/>
      <c r="M176" s="239"/>
      <c r="N176" s="94"/>
      <c r="O176" s="238"/>
      <c r="P176" s="239"/>
      <c r="Q176" s="94"/>
      <c r="R176" s="238"/>
      <c r="S176" s="239"/>
      <c r="T176" s="94"/>
      <c r="U176" s="238"/>
      <c r="V176" s="239"/>
      <c r="W176" s="94"/>
      <c r="X176" s="238"/>
      <c r="Y176" s="239"/>
      <c r="Z176" s="94"/>
      <c r="AA176" s="238"/>
      <c r="AB176" s="239"/>
      <c r="AC176" s="94"/>
      <c r="AD176" s="238"/>
      <c r="AE176" s="239"/>
      <c r="AF176" s="94"/>
      <c r="AG176" s="238"/>
    </row>
    <row r="177" spans="1:33" s="242" customFormat="1" x14ac:dyDescent="0.25">
      <c r="A177" s="500">
        <v>291601</v>
      </c>
      <c r="B177" s="500"/>
      <c r="C177" s="500"/>
      <c r="D177" s="240" t="s">
        <v>889</v>
      </c>
      <c r="E177" s="344" t="s">
        <v>733</v>
      </c>
      <c r="F177" s="344"/>
      <c r="G177" s="241"/>
      <c r="H177" s="233"/>
      <c r="I177" s="234"/>
      <c r="J177" s="235"/>
      <c r="K177" s="233"/>
      <c r="L177" s="234"/>
      <c r="M177" s="235"/>
      <c r="N177" s="233"/>
      <c r="O177" s="234"/>
      <c r="P177" s="235"/>
      <c r="Q177" s="233"/>
      <c r="R177" s="234"/>
      <c r="S177" s="235"/>
      <c r="T177" s="233"/>
      <c r="U177" s="234"/>
      <c r="V177" s="235"/>
      <c r="W177" s="233"/>
      <c r="X177" s="234"/>
      <c r="Y177" s="235"/>
      <c r="Z177" s="233"/>
      <c r="AA177" s="234"/>
      <c r="AB177" s="235"/>
      <c r="AC177" s="233"/>
      <c r="AD177" s="234"/>
      <c r="AE177" s="235"/>
      <c r="AF177" s="233"/>
      <c r="AG177" s="234"/>
    </row>
    <row r="178" spans="1:33" s="242" customFormat="1" ht="30" x14ac:dyDescent="0.25">
      <c r="A178" s="500">
        <v>291601</v>
      </c>
      <c r="B178" s="500"/>
      <c r="C178" s="500"/>
      <c r="D178" s="240" t="s">
        <v>890</v>
      </c>
      <c r="E178" s="344" t="s">
        <v>733</v>
      </c>
      <c r="F178" s="344"/>
      <c r="G178" s="250"/>
      <c r="H178" s="94"/>
      <c r="I178" s="238"/>
      <c r="J178" s="239"/>
      <c r="K178" s="94"/>
      <c r="L178" s="238"/>
      <c r="M178" s="239"/>
      <c r="N178" s="94"/>
      <c r="O178" s="238"/>
      <c r="P178" s="239"/>
      <c r="Q178" s="94"/>
      <c r="R178" s="238"/>
      <c r="S178" s="239"/>
      <c r="T178" s="94"/>
      <c r="U178" s="238"/>
      <c r="V178" s="239"/>
      <c r="W178" s="94"/>
      <c r="X178" s="238"/>
      <c r="Y178" s="239"/>
      <c r="Z178" s="94"/>
      <c r="AA178" s="238"/>
      <c r="AB178" s="239"/>
      <c r="AC178" s="94"/>
      <c r="AD178" s="238"/>
      <c r="AE178" s="239"/>
      <c r="AF178" s="94"/>
      <c r="AG178" s="238"/>
    </row>
    <row r="179" spans="1:33" s="242" customFormat="1" ht="30" x14ac:dyDescent="0.25">
      <c r="A179" s="500">
        <v>291601</v>
      </c>
      <c r="B179" s="500"/>
      <c r="C179" s="500"/>
      <c r="D179" s="240" t="s">
        <v>891</v>
      </c>
      <c r="E179" s="344" t="s">
        <v>733</v>
      </c>
      <c r="F179" s="344"/>
      <c r="G179" s="250"/>
      <c r="H179" s="94"/>
      <c r="I179" s="238"/>
      <c r="J179" s="239"/>
      <c r="K179" s="94"/>
      <c r="L179" s="238"/>
      <c r="M179" s="239"/>
      <c r="N179" s="94"/>
      <c r="O179" s="238"/>
      <c r="P179" s="239"/>
      <c r="Q179" s="94"/>
      <c r="R179" s="238"/>
      <c r="S179" s="239"/>
      <c r="T179" s="94"/>
      <c r="U179" s="238"/>
      <c r="V179" s="239"/>
      <c r="W179" s="94"/>
      <c r="X179" s="238"/>
      <c r="Y179" s="239"/>
      <c r="Z179" s="94"/>
      <c r="AA179" s="238"/>
      <c r="AB179" s="239"/>
      <c r="AC179" s="94"/>
      <c r="AD179" s="238"/>
      <c r="AE179" s="239"/>
      <c r="AF179" s="94"/>
      <c r="AG179" s="238"/>
    </row>
    <row r="180" spans="1:33" s="242" customFormat="1" ht="45" x14ac:dyDescent="0.25">
      <c r="A180" s="500">
        <v>291601</v>
      </c>
      <c r="B180" s="500"/>
      <c r="C180" s="500"/>
      <c r="D180" s="240" t="s">
        <v>892</v>
      </c>
      <c r="E180" s="344" t="s">
        <v>733</v>
      </c>
      <c r="F180" s="344"/>
      <c r="G180" s="250"/>
      <c r="H180" s="94"/>
      <c r="I180" s="238"/>
      <c r="J180" s="239"/>
      <c r="K180" s="94"/>
      <c r="L180" s="238"/>
      <c r="M180" s="239"/>
      <c r="N180" s="94"/>
      <c r="O180" s="238"/>
      <c r="P180" s="239"/>
      <c r="Q180" s="94"/>
      <c r="R180" s="238"/>
      <c r="S180" s="239"/>
      <c r="T180" s="94"/>
      <c r="U180" s="238"/>
      <c r="V180" s="239"/>
      <c r="W180" s="94"/>
      <c r="X180" s="238"/>
      <c r="Y180" s="239"/>
      <c r="Z180" s="94"/>
      <c r="AA180" s="238"/>
      <c r="AB180" s="239"/>
      <c r="AC180" s="94"/>
      <c r="AD180" s="238"/>
      <c r="AE180" s="239"/>
      <c r="AF180" s="94"/>
      <c r="AG180" s="238"/>
    </row>
    <row r="181" spans="1:33" s="242" customFormat="1" ht="30" x14ac:dyDescent="0.25">
      <c r="A181" s="501">
        <v>291601</v>
      </c>
      <c r="B181" s="501"/>
      <c r="C181" s="501"/>
      <c r="D181" s="240" t="s">
        <v>893</v>
      </c>
      <c r="E181" s="344" t="s">
        <v>733</v>
      </c>
      <c r="F181" s="344"/>
      <c r="G181" s="250"/>
      <c r="H181" s="94"/>
      <c r="I181" s="238"/>
      <c r="J181" s="239"/>
      <c r="K181" s="94"/>
      <c r="L181" s="238"/>
      <c r="M181" s="239"/>
      <c r="N181" s="94"/>
      <c r="O181" s="238"/>
      <c r="P181" s="239"/>
      <c r="Q181" s="94"/>
      <c r="R181" s="238"/>
      <c r="S181" s="239"/>
      <c r="T181" s="94"/>
      <c r="U181" s="238"/>
      <c r="V181" s="239"/>
      <c r="W181" s="94"/>
      <c r="X181" s="238"/>
      <c r="Y181" s="239"/>
      <c r="Z181" s="94"/>
      <c r="AA181" s="238"/>
      <c r="AB181" s="239"/>
      <c r="AC181" s="94"/>
      <c r="AD181" s="238"/>
      <c r="AE181" s="239"/>
      <c r="AF181" s="94"/>
      <c r="AG181" s="238"/>
    </row>
    <row r="182" spans="1:33" s="242" customFormat="1" x14ac:dyDescent="0.25">
      <c r="A182" s="499">
        <v>300101</v>
      </c>
      <c r="B182" s="499" t="s">
        <v>731</v>
      </c>
      <c r="C182" s="499" t="s">
        <v>2540</v>
      </c>
      <c r="D182" s="240" t="s">
        <v>894</v>
      </c>
      <c r="E182" s="344" t="s">
        <v>733</v>
      </c>
      <c r="F182" s="344"/>
      <c r="G182" s="241">
        <v>1.0589875025603679</v>
      </c>
      <c r="H182" s="233"/>
      <c r="I182" s="234"/>
      <c r="J182" s="235"/>
      <c r="K182" s="233"/>
      <c r="L182" s="234"/>
      <c r="M182" s="235"/>
      <c r="N182" s="233"/>
      <c r="O182" s="234"/>
      <c r="P182" s="235"/>
      <c r="Q182" s="233"/>
      <c r="R182" s="234"/>
      <c r="S182" s="235"/>
      <c r="T182" s="233"/>
      <c r="U182" s="234"/>
      <c r="V182" s="235"/>
      <c r="W182" s="233"/>
      <c r="X182" s="234"/>
      <c r="Y182" s="235"/>
      <c r="Z182" s="233"/>
      <c r="AA182" s="234"/>
      <c r="AB182" s="235"/>
      <c r="AC182" s="233"/>
      <c r="AD182" s="234"/>
      <c r="AE182" s="235"/>
      <c r="AF182" s="233"/>
      <c r="AG182" s="234"/>
    </row>
    <row r="183" spans="1:33" s="242" customFormat="1" ht="30" x14ac:dyDescent="0.25">
      <c r="A183" s="500">
        <v>300101</v>
      </c>
      <c r="B183" s="500"/>
      <c r="C183" s="500"/>
      <c r="D183" s="240" t="s">
        <v>895</v>
      </c>
      <c r="E183" s="344" t="s">
        <v>733</v>
      </c>
      <c r="F183" s="344"/>
      <c r="G183" s="250"/>
      <c r="H183" s="94"/>
      <c r="I183" s="238"/>
      <c r="J183" s="239"/>
      <c r="K183" s="94"/>
      <c r="L183" s="238"/>
      <c r="M183" s="239"/>
      <c r="N183" s="94"/>
      <c r="O183" s="238"/>
      <c r="P183" s="239"/>
      <c r="Q183" s="94"/>
      <c r="R183" s="238"/>
      <c r="S183" s="239"/>
      <c r="T183" s="94"/>
      <c r="U183" s="238"/>
      <c r="V183" s="239"/>
      <c r="W183" s="94"/>
      <c r="X183" s="238"/>
      <c r="Y183" s="239"/>
      <c r="Z183" s="94"/>
      <c r="AA183" s="238"/>
      <c r="AB183" s="239"/>
      <c r="AC183" s="94"/>
      <c r="AD183" s="238"/>
      <c r="AE183" s="239"/>
      <c r="AF183" s="94"/>
      <c r="AG183" s="238"/>
    </row>
    <row r="184" spans="1:33" s="242" customFormat="1" ht="30" x14ac:dyDescent="0.25">
      <c r="A184" s="500">
        <v>300101</v>
      </c>
      <c r="B184" s="500"/>
      <c r="C184" s="500"/>
      <c r="D184" s="240" t="s">
        <v>896</v>
      </c>
      <c r="E184" s="344" t="s">
        <v>733</v>
      </c>
      <c r="F184" s="344"/>
      <c r="G184" s="250"/>
      <c r="H184" s="94"/>
      <c r="I184" s="238"/>
      <c r="J184" s="239"/>
      <c r="K184" s="94"/>
      <c r="L184" s="238"/>
      <c r="M184" s="239"/>
      <c r="N184" s="94"/>
      <c r="O184" s="238"/>
      <c r="P184" s="239"/>
      <c r="Q184" s="94"/>
      <c r="R184" s="238"/>
      <c r="S184" s="239"/>
      <c r="T184" s="94"/>
      <c r="U184" s="238"/>
      <c r="V184" s="239"/>
      <c r="W184" s="94"/>
      <c r="X184" s="238"/>
      <c r="Y184" s="239"/>
      <c r="Z184" s="94"/>
      <c r="AA184" s="238"/>
      <c r="AB184" s="239"/>
      <c r="AC184" s="94"/>
      <c r="AD184" s="238"/>
      <c r="AE184" s="239"/>
      <c r="AF184" s="94"/>
      <c r="AG184" s="238"/>
    </row>
    <row r="185" spans="1:33" s="242" customFormat="1" ht="45" x14ac:dyDescent="0.25">
      <c r="A185" s="500">
        <v>300101</v>
      </c>
      <c r="B185" s="500"/>
      <c r="C185" s="500"/>
      <c r="D185" s="240" t="s">
        <v>897</v>
      </c>
      <c r="E185" s="344" t="s">
        <v>733</v>
      </c>
      <c r="F185" s="344"/>
      <c r="G185" s="250"/>
      <c r="H185" s="94"/>
      <c r="I185" s="238"/>
      <c r="J185" s="239"/>
      <c r="K185" s="94"/>
      <c r="L185" s="238"/>
      <c r="M185" s="239"/>
      <c r="N185" s="94"/>
      <c r="O185" s="238"/>
      <c r="P185" s="239"/>
      <c r="Q185" s="94"/>
      <c r="R185" s="238"/>
      <c r="S185" s="239"/>
      <c r="T185" s="94"/>
      <c r="U185" s="238"/>
      <c r="V185" s="239"/>
      <c r="W185" s="94"/>
      <c r="X185" s="238"/>
      <c r="Y185" s="239"/>
      <c r="Z185" s="94"/>
      <c r="AA185" s="238"/>
      <c r="AB185" s="239"/>
      <c r="AC185" s="94"/>
      <c r="AD185" s="238"/>
      <c r="AE185" s="239"/>
      <c r="AF185" s="94"/>
      <c r="AG185" s="238"/>
    </row>
    <row r="186" spans="1:33" s="242" customFormat="1" ht="30" x14ac:dyDescent="0.25">
      <c r="A186" s="500">
        <v>300101</v>
      </c>
      <c r="B186" s="500"/>
      <c r="C186" s="500"/>
      <c r="D186" s="240" t="s">
        <v>898</v>
      </c>
      <c r="E186" s="344" t="s">
        <v>733</v>
      </c>
      <c r="F186" s="344"/>
      <c r="G186" s="250"/>
      <c r="H186" s="94"/>
      <c r="I186" s="238"/>
      <c r="J186" s="239"/>
      <c r="K186" s="94"/>
      <c r="L186" s="238"/>
      <c r="M186" s="239"/>
      <c r="N186" s="94"/>
      <c r="O186" s="238"/>
      <c r="P186" s="239"/>
      <c r="Q186" s="94"/>
      <c r="R186" s="238"/>
      <c r="S186" s="239"/>
      <c r="T186" s="94"/>
      <c r="U186" s="238"/>
      <c r="V186" s="239"/>
      <c r="W186" s="94"/>
      <c r="X186" s="238"/>
      <c r="Y186" s="239"/>
      <c r="Z186" s="94"/>
      <c r="AA186" s="238"/>
      <c r="AB186" s="239"/>
      <c r="AC186" s="94"/>
      <c r="AD186" s="238"/>
      <c r="AE186" s="239"/>
      <c r="AF186" s="94"/>
      <c r="AG186" s="238"/>
    </row>
    <row r="187" spans="1:33" s="242" customFormat="1" ht="45" x14ac:dyDescent="0.25">
      <c r="A187" s="500">
        <v>300101</v>
      </c>
      <c r="B187" s="500"/>
      <c r="C187" s="500"/>
      <c r="D187" s="240" t="s">
        <v>899</v>
      </c>
      <c r="E187" s="344" t="s">
        <v>733</v>
      </c>
      <c r="F187" s="344"/>
      <c r="G187" s="241"/>
      <c r="H187" s="233"/>
      <c r="I187" s="234"/>
      <c r="J187" s="235"/>
      <c r="K187" s="233"/>
      <c r="L187" s="234"/>
      <c r="M187" s="235"/>
      <c r="N187" s="233"/>
      <c r="O187" s="234"/>
      <c r="P187" s="235"/>
      <c r="Q187" s="233"/>
      <c r="R187" s="234"/>
      <c r="S187" s="235"/>
      <c r="T187" s="233"/>
      <c r="U187" s="234"/>
      <c r="V187" s="235"/>
      <c r="W187" s="233"/>
      <c r="X187" s="234"/>
      <c r="Y187" s="235"/>
      <c r="Z187" s="233"/>
      <c r="AA187" s="234"/>
      <c r="AB187" s="235"/>
      <c r="AC187" s="233"/>
      <c r="AD187" s="234"/>
      <c r="AE187" s="235"/>
      <c r="AF187" s="233"/>
      <c r="AG187" s="234"/>
    </row>
    <row r="188" spans="1:33" s="242" customFormat="1" x14ac:dyDescent="0.25">
      <c r="A188" s="500">
        <v>300101</v>
      </c>
      <c r="B188" s="500"/>
      <c r="C188" s="500"/>
      <c r="D188" s="240" t="s">
        <v>900</v>
      </c>
      <c r="E188" s="344" t="s">
        <v>733</v>
      </c>
      <c r="F188" s="344"/>
      <c r="G188" s="250"/>
      <c r="H188" s="94"/>
      <c r="I188" s="238"/>
      <c r="J188" s="239"/>
      <c r="K188" s="94"/>
      <c r="L188" s="238"/>
      <c r="M188" s="239"/>
      <c r="N188" s="94"/>
      <c r="O188" s="238"/>
      <c r="P188" s="239"/>
      <c r="Q188" s="94"/>
      <c r="R188" s="238"/>
      <c r="S188" s="239"/>
      <c r="T188" s="94"/>
      <c r="U188" s="238"/>
      <c r="V188" s="239"/>
      <c r="W188" s="94"/>
      <c r="X188" s="238"/>
      <c r="Y188" s="239"/>
      <c r="Z188" s="94"/>
      <c r="AA188" s="238"/>
      <c r="AB188" s="239"/>
      <c r="AC188" s="94"/>
      <c r="AD188" s="238"/>
      <c r="AE188" s="239"/>
      <c r="AF188" s="94"/>
      <c r="AG188" s="238"/>
    </row>
    <row r="189" spans="1:33" s="242" customFormat="1" x14ac:dyDescent="0.25">
      <c r="A189" s="500">
        <v>300101</v>
      </c>
      <c r="B189" s="500"/>
      <c r="C189" s="500"/>
      <c r="D189" s="240" t="s">
        <v>901</v>
      </c>
      <c r="E189" s="344" t="s">
        <v>733</v>
      </c>
      <c r="F189" s="344"/>
      <c r="G189" s="250"/>
      <c r="H189" s="94"/>
      <c r="I189" s="238"/>
      <c r="J189" s="239"/>
      <c r="K189" s="94"/>
      <c r="L189" s="238"/>
      <c r="M189" s="239"/>
      <c r="N189" s="94"/>
      <c r="O189" s="238"/>
      <c r="P189" s="239"/>
      <c r="Q189" s="94"/>
      <c r="R189" s="238"/>
      <c r="S189" s="239"/>
      <c r="T189" s="94"/>
      <c r="U189" s="238"/>
      <c r="V189" s="239"/>
      <c r="W189" s="94"/>
      <c r="X189" s="238"/>
      <c r="Y189" s="239"/>
      <c r="Z189" s="94"/>
      <c r="AA189" s="238"/>
      <c r="AB189" s="239"/>
      <c r="AC189" s="94"/>
      <c r="AD189" s="238"/>
      <c r="AE189" s="239"/>
      <c r="AF189" s="94"/>
      <c r="AG189" s="238"/>
    </row>
    <row r="190" spans="1:33" s="242" customFormat="1" ht="30" x14ac:dyDescent="0.25">
      <c r="A190" s="500">
        <v>300101</v>
      </c>
      <c r="B190" s="500"/>
      <c r="C190" s="500"/>
      <c r="D190" s="240" t="s">
        <v>902</v>
      </c>
      <c r="E190" s="344" t="s">
        <v>733</v>
      </c>
      <c r="F190" s="344"/>
      <c r="G190" s="250"/>
      <c r="H190" s="94"/>
      <c r="I190" s="238"/>
      <c r="J190" s="239"/>
      <c r="K190" s="94"/>
      <c r="L190" s="238"/>
      <c r="M190" s="239"/>
      <c r="N190" s="94"/>
      <c r="O190" s="238"/>
      <c r="P190" s="239"/>
      <c r="Q190" s="94"/>
      <c r="R190" s="238"/>
      <c r="S190" s="239"/>
      <c r="T190" s="94"/>
      <c r="U190" s="238"/>
      <c r="V190" s="239"/>
      <c r="W190" s="94"/>
      <c r="X190" s="238"/>
      <c r="Y190" s="239"/>
      <c r="Z190" s="94"/>
      <c r="AA190" s="238"/>
      <c r="AB190" s="239"/>
      <c r="AC190" s="94"/>
      <c r="AD190" s="238"/>
      <c r="AE190" s="239"/>
      <c r="AF190" s="94"/>
      <c r="AG190" s="238"/>
    </row>
    <row r="191" spans="1:33" s="242" customFormat="1" ht="30" x14ac:dyDescent="0.25">
      <c r="A191" s="500">
        <v>300101</v>
      </c>
      <c r="B191" s="500"/>
      <c r="C191" s="500"/>
      <c r="D191" s="240" t="s">
        <v>903</v>
      </c>
      <c r="E191" s="344" t="s">
        <v>733</v>
      </c>
      <c r="F191" s="344"/>
      <c r="G191" s="250"/>
      <c r="H191" s="94"/>
      <c r="I191" s="238"/>
      <c r="J191" s="239"/>
      <c r="K191" s="94"/>
      <c r="L191" s="238"/>
      <c r="M191" s="239"/>
      <c r="N191" s="94"/>
      <c r="O191" s="238"/>
      <c r="P191" s="239"/>
      <c r="Q191" s="94"/>
      <c r="R191" s="238"/>
      <c r="S191" s="239"/>
      <c r="T191" s="94"/>
      <c r="U191" s="238"/>
      <c r="V191" s="239"/>
      <c r="W191" s="94"/>
      <c r="X191" s="238"/>
      <c r="Y191" s="239"/>
      <c r="Z191" s="94"/>
      <c r="AA191" s="238"/>
      <c r="AB191" s="239"/>
      <c r="AC191" s="94"/>
      <c r="AD191" s="238"/>
      <c r="AE191" s="239"/>
      <c r="AF191" s="94"/>
      <c r="AG191" s="238"/>
    </row>
    <row r="192" spans="1:33" s="242" customFormat="1" ht="30" x14ac:dyDescent="0.25">
      <c r="A192" s="500">
        <v>300101</v>
      </c>
      <c r="B192" s="500"/>
      <c r="C192" s="500"/>
      <c r="D192" s="240" t="s">
        <v>904</v>
      </c>
      <c r="E192" s="344" t="s">
        <v>733</v>
      </c>
      <c r="F192" s="344"/>
      <c r="G192" s="241"/>
      <c r="H192" s="233"/>
      <c r="I192" s="234"/>
      <c r="J192" s="235"/>
      <c r="K192" s="233"/>
      <c r="L192" s="234"/>
      <c r="M192" s="235"/>
      <c r="N192" s="233"/>
      <c r="O192" s="234"/>
      <c r="P192" s="235"/>
      <c r="Q192" s="233"/>
      <c r="R192" s="234"/>
      <c r="S192" s="235"/>
      <c r="T192" s="233"/>
      <c r="U192" s="234"/>
      <c r="V192" s="235"/>
      <c r="W192" s="233"/>
      <c r="X192" s="234"/>
      <c r="Y192" s="235"/>
      <c r="Z192" s="233"/>
      <c r="AA192" s="234"/>
      <c r="AB192" s="235"/>
      <c r="AC192" s="233"/>
      <c r="AD192" s="234"/>
      <c r="AE192" s="235"/>
      <c r="AF192" s="233"/>
      <c r="AG192" s="234"/>
    </row>
    <row r="193" spans="1:33" s="242" customFormat="1" x14ac:dyDescent="0.25">
      <c r="A193" s="500">
        <v>300101</v>
      </c>
      <c r="B193" s="500"/>
      <c r="C193" s="500"/>
      <c r="D193" s="240" t="s">
        <v>905</v>
      </c>
      <c r="E193" s="344" t="s">
        <v>733</v>
      </c>
      <c r="F193" s="344"/>
      <c r="G193" s="250"/>
      <c r="H193" s="94"/>
      <c r="I193" s="238"/>
      <c r="J193" s="239"/>
      <c r="K193" s="94"/>
      <c r="L193" s="238"/>
      <c r="M193" s="239"/>
      <c r="N193" s="94"/>
      <c r="O193" s="238"/>
      <c r="P193" s="239"/>
      <c r="Q193" s="94"/>
      <c r="R193" s="238"/>
      <c r="S193" s="239"/>
      <c r="T193" s="94"/>
      <c r="U193" s="238"/>
      <c r="V193" s="239"/>
      <c r="W193" s="94"/>
      <c r="X193" s="238"/>
      <c r="Y193" s="239"/>
      <c r="Z193" s="94"/>
      <c r="AA193" s="238"/>
      <c r="AB193" s="239"/>
      <c r="AC193" s="94"/>
      <c r="AD193" s="238"/>
      <c r="AE193" s="239"/>
      <c r="AF193" s="94"/>
      <c r="AG193" s="238"/>
    </row>
    <row r="194" spans="1:33" s="242" customFormat="1" ht="30" x14ac:dyDescent="0.25">
      <c r="A194" s="500"/>
      <c r="B194" s="500"/>
      <c r="C194" s="500"/>
      <c r="D194" s="240" t="s">
        <v>906</v>
      </c>
      <c r="E194" s="344"/>
      <c r="F194" s="344" t="s">
        <v>731</v>
      </c>
      <c r="G194" s="250"/>
      <c r="H194" s="94"/>
      <c r="I194" s="238"/>
      <c r="J194" s="239"/>
      <c r="K194" s="94"/>
      <c r="L194" s="238"/>
      <c r="M194" s="239"/>
      <c r="N194" s="94"/>
      <c r="O194" s="238"/>
      <c r="P194" s="239"/>
      <c r="Q194" s="94"/>
      <c r="R194" s="238"/>
      <c r="S194" s="239"/>
      <c r="T194" s="94"/>
      <c r="U194" s="238"/>
      <c r="V194" s="239"/>
      <c r="W194" s="94"/>
      <c r="X194" s="238"/>
      <c r="Y194" s="239"/>
      <c r="Z194" s="94"/>
      <c r="AA194" s="238"/>
      <c r="AB194" s="239"/>
      <c r="AC194" s="94"/>
      <c r="AD194" s="238"/>
      <c r="AE194" s="239"/>
      <c r="AF194" s="94"/>
      <c r="AG194" s="238"/>
    </row>
    <row r="195" spans="1:33" s="242" customFormat="1" ht="30" x14ac:dyDescent="0.25">
      <c r="A195" s="500">
        <v>300101</v>
      </c>
      <c r="B195" s="500"/>
      <c r="C195" s="500"/>
      <c r="D195" s="240" t="s">
        <v>907</v>
      </c>
      <c r="E195" s="344" t="s">
        <v>733</v>
      </c>
      <c r="F195" s="344"/>
      <c r="G195" s="250"/>
      <c r="H195" s="94"/>
      <c r="I195" s="238"/>
      <c r="J195" s="239"/>
      <c r="K195" s="94"/>
      <c r="L195" s="238"/>
      <c r="M195" s="239"/>
      <c r="N195" s="94"/>
      <c r="O195" s="238"/>
      <c r="P195" s="239"/>
      <c r="Q195" s="94"/>
      <c r="R195" s="238"/>
      <c r="S195" s="239"/>
      <c r="T195" s="94"/>
      <c r="U195" s="238"/>
      <c r="V195" s="239"/>
      <c r="W195" s="94"/>
      <c r="X195" s="238"/>
      <c r="Y195" s="239"/>
      <c r="Z195" s="94"/>
      <c r="AA195" s="238"/>
      <c r="AB195" s="239"/>
      <c r="AC195" s="94"/>
      <c r="AD195" s="238"/>
      <c r="AE195" s="239"/>
      <c r="AF195" s="94"/>
      <c r="AG195" s="238"/>
    </row>
    <row r="196" spans="1:33" s="242" customFormat="1" ht="30" x14ac:dyDescent="0.25">
      <c r="A196" s="501">
        <v>300101</v>
      </c>
      <c r="B196" s="501"/>
      <c r="C196" s="501"/>
      <c r="D196" s="240" t="s">
        <v>908</v>
      </c>
      <c r="E196" s="344"/>
      <c r="F196" s="344" t="s">
        <v>731</v>
      </c>
      <c r="G196" s="250"/>
      <c r="H196" s="94"/>
      <c r="I196" s="238"/>
      <c r="J196" s="239"/>
      <c r="K196" s="94"/>
      <c r="L196" s="238"/>
      <c r="M196" s="239"/>
      <c r="N196" s="94"/>
      <c r="O196" s="238"/>
      <c r="P196" s="239"/>
      <c r="Q196" s="94"/>
      <c r="R196" s="238"/>
      <c r="S196" s="239"/>
      <c r="T196" s="94"/>
      <c r="U196" s="238"/>
      <c r="V196" s="239"/>
      <c r="W196" s="94"/>
      <c r="X196" s="238"/>
      <c r="Y196" s="239"/>
      <c r="Z196" s="94"/>
      <c r="AA196" s="238"/>
      <c r="AB196" s="239"/>
      <c r="AC196" s="94"/>
      <c r="AD196" s="238"/>
      <c r="AE196" s="239"/>
      <c r="AF196" s="94"/>
      <c r="AG196" s="238"/>
    </row>
    <row r="197" spans="1:33" s="242" customFormat="1" ht="45" x14ac:dyDescent="0.25">
      <c r="A197" s="344">
        <v>311301</v>
      </c>
      <c r="B197" s="344" t="s">
        <v>814</v>
      </c>
      <c r="C197" s="344" t="s">
        <v>909</v>
      </c>
      <c r="D197" s="240"/>
      <c r="E197" s="344" t="s">
        <v>733</v>
      </c>
      <c r="F197" s="344"/>
      <c r="G197" s="241">
        <v>1.113</v>
      </c>
      <c r="H197" s="233"/>
      <c r="I197" s="234"/>
      <c r="J197" s="235"/>
      <c r="K197" s="233"/>
      <c r="L197" s="234"/>
      <c r="M197" s="235"/>
      <c r="N197" s="233"/>
      <c r="O197" s="234"/>
      <c r="P197" s="235"/>
      <c r="Q197" s="233"/>
      <c r="R197" s="234"/>
      <c r="S197" s="235"/>
      <c r="T197" s="233"/>
      <c r="U197" s="234"/>
      <c r="V197" s="235"/>
      <c r="W197" s="233"/>
      <c r="X197" s="234"/>
      <c r="Y197" s="235"/>
      <c r="Z197" s="233"/>
      <c r="AA197" s="234"/>
      <c r="AB197" s="235"/>
      <c r="AC197" s="233"/>
      <c r="AD197" s="234"/>
      <c r="AE197" s="235"/>
      <c r="AF197" s="233"/>
      <c r="AG197" s="234"/>
    </row>
    <row r="198" spans="1:33" s="242" customFormat="1" ht="30" x14ac:dyDescent="0.25">
      <c r="A198" s="499">
        <v>313301</v>
      </c>
      <c r="B198" s="499" t="s">
        <v>731</v>
      </c>
      <c r="C198" s="499" t="s">
        <v>910</v>
      </c>
      <c r="D198" s="240" t="s">
        <v>911</v>
      </c>
      <c r="E198" s="240" t="s">
        <v>733</v>
      </c>
      <c r="F198" s="240"/>
      <c r="G198" s="246">
        <v>1.0452543907688028</v>
      </c>
      <c r="H198" s="94"/>
      <c r="I198" s="238"/>
      <c r="J198" s="239"/>
      <c r="K198" s="94"/>
      <c r="L198" s="238"/>
      <c r="M198" s="239"/>
      <c r="N198" s="94"/>
      <c r="O198" s="238"/>
      <c r="P198" s="239"/>
      <c r="Q198" s="94"/>
      <c r="R198" s="238"/>
      <c r="S198" s="239"/>
      <c r="T198" s="94"/>
      <c r="U198" s="238"/>
      <c r="V198" s="239"/>
      <c r="W198" s="94"/>
      <c r="X198" s="238"/>
      <c r="Y198" s="239"/>
      <c r="Z198" s="94"/>
      <c r="AA198" s="238"/>
      <c r="AB198" s="239"/>
      <c r="AC198" s="94"/>
      <c r="AD198" s="238"/>
      <c r="AE198" s="239"/>
      <c r="AF198" s="94"/>
      <c r="AG198" s="238"/>
    </row>
    <row r="199" spans="1:33" s="242" customFormat="1" x14ac:dyDescent="0.25">
      <c r="A199" s="500">
        <v>313301</v>
      </c>
      <c r="B199" s="500"/>
      <c r="C199" s="500"/>
      <c r="D199" s="240" t="s">
        <v>912</v>
      </c>
      <c r="E199" s="240" t="s">
        <v>733</v>
      </c>
      <c r="F199" s="240"/>
      <c r="G199" s="247"/>
      <c r="H199" s="94"/>
      <c r="I199" s="238"/>
      <c r="J199" s="239"/>
      <c r="K199" s="94"/>
      <c r="L199" s="238"/>
      <c r="M199" s="239"/>
      <c r="N199" s="94"/>
      <c r="O199" s="238"/>
      <c r="P199" s="239"/>
      <c r="Q199" s="94"/>
      <c r="R199" s="238"/>
      <c r="S199" s="239"/>
      <c r="T199" s="94"/>
      <c r="U199" s="238"/>
      <c r="V199" s="239"/>
      <c r="W199" s="94"/>
      <c r="X199" s="238"/>
      <c r="Y199" s="239"/>
      <c r="Z199" s="94"/>
      <c r="AA199" s="238"/>
      <c r="AB199" s="239"/>
      <c r="AC199" s="94"/>
      <c r="AD199" s="238"/>
      <c r="AE199" s="239"/>
      <c r="AF199" s="94"/>
      <c r="AG199" s="238"/>
    </row>
    <row r="200" spans="1:33" s="242" customFormat="1" ht="30" x14ac:dyDescent="0.25">
      <c r="A200" s="500">
        <v>313301</v>
      </c>
      <c r="B200" s="500"/>
      <c r="C200" s="500"/>
      <c r="D200" s="240" t="s">
        <v>913</v>
      </c>
      <c r="E200" s="240" t="s">
        <v>733</v>
      </c>
      <c r="F200" s="240"/>
      <c r="G200" s="247"/>
      <c r="H200" s="94"/>
      <c r="I200" s="238"/>
      <c r="J200" s="239"/>
      <c r="K200" s="94"/>
      <c r="L200" s="238"/>
      <c r="M200" s="239"/>
      <c r="N200" s="94"/>
      <c r="O200" s="238"/>
      <c r="P200" s="239"/>
      <c r="Q200" s="94"/>
      <c r="R200" s="238"/>
      <c r="S200" s="239"/>
      <c r="T200" s="94"/>
      <c r="U200" s="238"/>
      <c r="V200" s="239"/>
      <c r="W200" s="94"/>
      <c r="X200" s="238"/>
      <c r="Y200" s="239"/>
      <c r="Z200" s="94"/>
      <c r="AA200" s="238"/>
      <c r="AB200" s="239"/>
      <c r="AC200" s="94"/>
      <c r="AD200" s="238"/>
      <c r="AE200" s="239"/>
      <c r="AF200" s="94"/>
      <c r="AG200" s="238"/>
    </row>
    <row r="201" spans="1:33" s="242" customFormat="1" ht="30" x14ac:dyDescent="0.25">
      <c r="A201" s="500">
        <v>313301</v>
      </c>
      <c r="B201" s="500"/>
      <c r="C201" s="500"/>
      <c r="D201" s="240" t="s">
        <v>914</v>
      </c>
      <c r="E201" s="240" t="s">
        <v>733</v>
      </c>
      <c r="F201" s="240"/>
      <c r="G201" s="247"/>
      <c r="H201" s="94"/>
      <c r="I201" s="238"/>
      <c r="J201" s="239"/>
      <c r="K201" s="94"/>
      <c r="L201" s="238"/>
      <c r="M201" s="239"/>
      <c r="N201" s="94"/>
      <c r="O201" s="238"/>
      <c r="P201" s="239"/>
      <c r="Q201" s="94"/>
      <c r="R201" s="238"/>
      <c r="S201" s="239"/>
      <c r="T201" s="94"/>
      <c r="U201" s="238"/>
      <c r="V201" s="239"/>
      <c r="W201" s="94"/>
      <c r="X201" s="238"/>
      <c r="Y201" s="239"/>
      <c r="Z201" s="94"/>
      <c r="AA201" s="238"/>
      <c r="AB201" s="239"/>
      <c r="AC201" s="94"/>
      <c r="AD201" s="238"/>
      <c r="AE201" s="239"/>
      <c r="AF201" s="94"/>
      <c r="AG201" s="238"/>
    </row>
    <row r="202" spans="1:33" s="242" customFormat="1" ht="30" x14ac:dyDescent="0.25">
      <c r="A202" s="500">
        <v>313301</v>
      </c>
      <c r="B202" s="500"/>
      <c r="C202" s="500"/>
      <c r="D202" s="240" t="s">
        <v>915</v>
      </c>
      <c r="E202" s="240" t="s">
        <v>733</v>
      </c>
      <c r="F202" s="240"/>
      <c r="G202" s="246"/>
      <c r="H202" s="233"/>
      <c r="I202" s="234"/>
      <c r="J202" s="235"/>
      <c r="K202" s="233"/>
      <c r="L202" s="234"/>
      <c r="M202" s="235"/>
      <c r="N202" s="233"/>
      <c r="O202" s="234"/>
      <c r="P202" s="235"/>
      <c r="Q202" s="233"/>
      <c r="R202" s="234"/>
      <c r="S202" s="235"/>
      <c r="T202" s="233"/>
      <c r="U202" s="234"/>
      <c r="V202" s="235"/>
      <c r="W202" s="233"/>
      <c r="X202" s="234"/>
      <c r="Y202" s="235"/>
      <c r="Z202" s="233"/>
      <c r="AA202" s="234"/>
      <c r="AB202" s="235"/>
      <c r="AC202" s="233"/>
      <c r="AD202" s="234"/>
      <c r="AE202" s="235"/>
      <c r="AF202" s="233"/>
      <c r="AG202" s="234"/>
    </row>
    <row r="203" spans="1:33" s="242" customFormat="1" ht="30" x14ac:dyDescent="0.25">
      <c r="A203" s="500">
        <v>313301</v>
      </c>
      <c r="B203" s="500"/>
      <c r="C203" s="500"/>
      <c r="D203" s="240" t="s">
        <v>916</v>
      </c>
      <c r="E203" s="240" t="s">
        <v>733</v>
      </c>
      <c r="F203" s="240"/>
      <c r="G203" s="247"/>
      <c r="H203" s="94"/>
      <c r="I203" s="238"/>
      <c r="J203" s="239"/>
      <c r="K203" s="94"/>
      <c r="L203" s="238"/>
      <c r="M203" s="239"/>
      <c r="N203" s="94"/>
      <c r="O203" s="238"/>
      <c r="P203" s="239"/>
      <c r="Q203" s="94"/>
      <c r="R203" s="238"/>
      <c r="S203" s="239"/>
      <c r="T203" s="94"/>
      <c r="U203" s="238"/>
      <c r="V203" s="239"/>
      <c r="W203" s="94"/>
      <c r="X203" s="238"/>
      <c r="Y203" s="239"/>
      <c r="Z203" s="94"/>
      <c r="AA203" s="238"/>
      <c r="AB203" s="239"/>
      <c r="AC203" s="94"/>
      <c r="AD203" s="238"/>
      <c r="AE203" s="239"/>
      <c r="AF203" s="94"/>
      <c r="AG203" s="238"/>
    </row>
    <row r="204" spans="1:33" s="242" customFormat="1" ht="30" x14ac:dyDescent="0.25">
      <c r="A204" s="500">
        <v>313301</v>
      </c>
      <c r="B204" s="500"/>
      <c r="C204" s="500"/>
      <c r="D204" s="240" t="s">
        <v>917</v>
      </c>
      <c r="E204" s="240" t="s">
        <v>733</v>
      </c>
      <c r="F204" s="240"/>
      <c r="G204" s="247"/>
      <c r="H204" s="94"/>
      <c r="I204" s="238"/>
      <c r="J204" s="239"/>
      <c r="K204" s="94"/>
      <c r="L204" s="238"/>
      <c r="M204" s="239"/>
      <c r="N204" s="94"/>
      <c r="O204" s="238"/>
      <c r="P204" s="239"/>
      <c r="Q204" s="94"/>
      <c r="R204" s="238"/>
      <c r="S204" s="239"/>
      <c r="T204" s="94"/>
      <c r="U204" s="238"/>
      <c r="V204" s="239"/>
      <c r="W204" s="94"/>
      <c r="X204" s="238"/>
      <c r="Y204" s="239"/>
      <c r="Z204" s="94"/>
      <c r="AA204" s="238"/>
      <c r="AB204" s="239"/>
      <c r="AC204" s="94"/>
      <c r="AD204" s="238"/>
      <c r="AE204" s="239"/>
      <c r="AF204" s="94"/>
      <c r="AG204" s="238"/>
    </row>
    <row r="205" spans="1:33" s="242" customFormat="1" ht="30" x14ac:dyDescent="0.25">
      <c r="A205" s="500">
        <v>313301</v>
      </c>
      <c r="B205" s="500"/>
      <c r="C205" s="500"/>
      <c r="D205" s="240" t="s">
        <v>918</v>
      </c>
      <c r="E205" s="240" t="s">
        <v>733</v>
      </c>
      <c r="F205" s="240"/>
      <c r="G205" s="247"/>
      <c r="H205" s="94"/>
      <c r="I205" s="238"/>
      <c r="J205" s="239"/>
      <c r="K205" s="94"/>
      <c r="L205" s="238"/>
      <c r="M205" s="239"/>
      <c r="N205" s="94"/>
      <c r="O205" s="238"/>
      <c r="P205" s="239"/>
      <c r="Q205" s="94"/>
      <c r="R205" s="238"/>
      <c r="S205" s="239"/>
      <c r="T205" s="94"/>
      <c r="U205" s="238"/>
      <c r="V205" s="239"/>
      <c r="W205" s="94"/>
      <c r="X205" s="238"/>
      <c r="Y205" s="239"/>
      <c r="Z205" s="94"/>
      <c r="AA205" s="238"/>
      <c r="AB205" s="239"/>
      <c r="AC205" s="94"/>
      <c r="AD205" s="238"/>
      <c r="AE205" s="239"/>
      <c r="AF205" s="94"/>
      <c r="AG205" s="238"/>
    </row>
    <row r="206" spans="1:33" s="242" customFormat="1" ht="30" x14ac:dyDescent="0.25">
      <c r="A206" s="500">
        <v>313301</v>
      </c>
      <c r="B206" s="500"/>
      <c r="C206" s="500"/>
      <c r="D206" s="240" t="s">
        <v>919</v>
      </c>
      <c r="E206" s="240" t="s">
        <v>733</v>
      </c>
      <c r="F206" s="240"/>
      <c r="G206" s="247"/>
      <c r="H206" s="94"/>
      <c r="I206" s="238"/>
      <c r="J206" s="239"/>
      <c r="K206" s="94"/>
      <c r="L206" s="238"/>
      <c r="M206" s="239"/>
      <c r="N206" s="94"/>
      <c r="O206" s="238"/>
      <c r="P206" s="239"/>
      <c r="Q206" s="94"/>
      <c r="R206" s="238"/>
      <c r="S206" s="239"/>
      <c r="T206" s="94"/>
      <c r="U206" s="238"/>
      <c r="V206" s="239"/>
      <c r="W206" s="94"/>
      <c r="X206" s="238"/>
      <c r="Y206" s="239"/>
      <c r="Z206" s="94"/>
      <c r="AA206" s="238"/>
      <c r="AB206" s="239"/>
      <c r="AC206" s="94"/>
      <c r="AD206" s="238"/>
      <c r="AE206" s="239"/>
      <c r="AF206" s="94"/>
      <c r="AG206" s="238"/>
    </row>
    <row r="207" spans="1:33" s="242" customFormat="1" ht="30" x14ac:dyDescent="0.25">
      <c r="A207" s="500">
        <v>313301</v>
      </c>
      <c r="B207" s="500"/>
      <c r="C207" s="500"/>
      <c r="D207" s="240" t="s">
        <v>920</v>
      </c>
      <c r="E207" s="240" t="s">
        <v>733</v>
      </c>
      <c r="F207" s="240"/>
      <c r="G207" s="246"/>
      <c r="H207" s="233"/>
      <c r="I207" s="234"/>
      <c r="J207" s="235"/>
      <c r="K207" s="233"/>
      <c r="L207" s="234"/>
      <c r="M207" s="235"/>
      <c r="N207" s="233"/>
      <c r="O207" s="234"/>
      <c r="P207" s="235"/>
      <c r="Q207" s="233"/>
      <c r="R207" s="234"/>
      <c r="S207" s="235"/>
      <c r="T207" s="233"/>
      <c r="U207" s="234"/>
      <c r="V207" s="235"/>
      <c r="W207" s="233"/>
      <c r="X207" s="234"/>
      <c r="Y207" s="235"/>
      <c r="Z207" s="233"/>
      <c r="AA207" s="234"/>
      <c r="AB207" s="235"/>
      <c r="AC207" s="233"/>
      <c r="AD207" s="234"/>
      <c r="AE207" s="235"/>
      <c r="AF207" s="233"/>
      <c r="AG207" s="234"/>
    </row>
    <row r="208" spans="1:33" s="242" customFormat="1" ht="30" x14ac:dyDescent="0.25">
      <c r="A208" s="500">
        <v>313301</v>
      </c>
      <c r="B208" s="500"/>
      <c r="C208" s="500"/>
      <c r="D208" s="240" t="s">
        <v>921</v>
      </c>
      <c r="E208" s="240" t="s">
        <v>733</v>
      </c>
      <c r="F208" s="240"/>
      <c r="G208" s="247"/>
      <c r="H208" s="94"/>
      <c r="I208" s="238"/>
      <c r="J208" s="239"/>
      <c r="K208" s="94"/>
      <c r="L208" s="238"/>
      <c r="M208" s="239"/>
      <c r="N208" s="94"/>
      <c r="O208" s="238"/>
      <c r="P208" s="239"/>
      <c r="Q208" s="94"/>
      <c r="R208" s="238"/>
      <c r="S208" s="239"/>
      <c r="T208" s="94"/>
      <c r="U208" s="238"/>
      <c r="V208" s="239"/>
      <c r="W208" s="94"/>
      <c r="X208" s="238"/>
      <c r="Y208" s="239"/>
      <c r="Z208" s="94"/>
      <c r="AA208" s="238"/>
      <c r="AB208" s="239"/>
      <c r="AC208" s="94"/>
      <c r="AD208" s="238"/>
      <c r="AE208" s="239"/>
      <c r="AF208" s="94"/>
      <c r="AG208" s="238"/>
    </row>
    <row r="209" spans="1:33" s="242" customFormat="1" ht="30" x14ac:dyDescent="0.25">
      <c r="A209" s="500">
        <v>313301</v>
      </c>
      <c r="B209" s="500"/>
      <c r="C209" s="500"/>
      <c r="D209" s="240" t="s">
        <v>922</v>
      </c>
      <c r="E209" s="240" t="s">
        <v>733</v>
      </c>
      <c r="F209" s="240"/>
      <c r="G209" s="247"/>
      <c r="H209" s="94"/>
      <c r="I209" s="238"/>
      <c r="J209" s="239"/>
      <c r="K209" s="94"/>
      <c r="L209" s="238"/>
      <c r="M209" s="239"/>
      <c r="N209" s="94"/>
      <c r="O209" s="238"/>
      <c r="P209" s="239"/>
      <c r="Q209" s="94"/>
      <c r="R209" s="238"/>
      <c r="S209" s="239"/>
      <c r="T209" s="94"/>
      <c r="U209" s="238"/>
      <c r="V209" s="239"/>
      <c r="W209" s="94"/>
      <c r="X209" s="238"/>
      <c r="Y209" s="239"/>
      <c r="Z209" s="94"/>
      <c r="AA209" s="238"/>
      <c r="AB209" s="239"/>
      <c r="AC209" s="94"/>
      <c r="AD209" s="238"/>
      <c r="AE209" s="239"/>
      <c r="AF209" s="94"/>
      <c r="AG209" s="238"/>
    </row>
    <row r="210" spans="1:33" s="242" customFormat="1" ht="30" x14ac:dyDescent="0.25">
      <c r="A210" s="500">
        <v>313301</v>
      </c>
      <c r="B210" s="500"/>
      <c r="C210" s="500"/>
      <c r="D210" s="240" t="s">
        <v>923</v>
      </c>
      <c r="E210" s="240" t="s">
        <v>733</v>
      </c>
      <c r="F210" s="240"/>
      <c r="G210" s="247"/>
      <c r="H210" s="94"/>
      <c r="I210" s="238"/>
      <c r="J210" s="239"/>
      <c r="K210" s="94"/>
      <c r="L210" s="238"/>
      <c r="M210" s="239"/>
      <c r="N210" s="94"/>
      <c r="O210" s="238"/>
      <c r="P210" s="239"/>
      <c r="Q210" s="94"/>
      <c r="R210" s="238"/>
      <c r="S210" s="239"/>
      <c r="T210" s="94"/>
      <c r="U210" s="238"/>
      <c r="V210" s="239"/>
      <c r="W210" s="94"/>
      <c r="X210" s="238"/>
      <c r="Y210" s="239"/>
      <c r="Z210" s="94"/>
      <c r="AA210" s="238"/>
      <c r="AB210" s="239"/>
      <c r="AC210" s="94"/>
      <c r="AD210" s="238"/>
      <c r="AE210" s="239"/>
      <c r="AF210" s="94"/>
      <c r="AG210" s="238"/>
    </row>
    <row r="211" spans="1:33" s="242" customFormat="1" ht="30" x14ac:dyDescent="0.25">
      <c r="A211" s="500">
        <v>313301</v>
      </c>
      <c r="B211" s="500"/>
      <c r="C211" s="500"/>
      <c r="D211" s="240" t="s">
        <v>924</v>
      </c>
      <c r="E211" s="240" t="s">
        <v>733</v>
      </c>
      <c r="F211" s="240"/>
      <c r="G211" s="247"/>
      <c r="H211" s="94"/>
      <c r="I211" s="238"/>
      <c r="J211" s="239"/>
      <c r="K211" s="94"/>
      <c r="L211" s="238"/>
      <c r="M211" s="239"/>
      <c r="N211" s="94"/>
      <c r="O211" s="238"/>
      <c r="P211" s="239"/>
      <c r="Q211" s="94"/>
      <c r="R211" s="238"/>
      <c r="S211" s="239"/>
      <c r="T211" s="94"/>
      <c r="U211" s="238"/>
      <c r="V211" s="239"/>
      <c r="W211" s="94"/>
      <c r="X211" s="238"/>
      <c r="Y211" s="239"/>
      <c r="Z211" s="94"/>
      <c r="AA211" s="238"/>
      <c r="AB211" s="239"/>
      <c r="AC211" s="94"/>
      <c r="AD211" s="238"/>
      <c r="AE211" s="239"/>
      <c r="AF211" s="94"/>
      <c r="AG211" s="238"/>
    </row>
    <row r="212" spans="1:33" s="242" customFormat="1" ht="30" x14ac:dyDescent="0.25">
      <c r="A212" s="500">
        <v>313301</v>
      </c>
      <c r="B212" s="500"/>
      <c r="C212" s="500"/>
      <c r="D212" s="240" t="s">
        <v>925</v>
      </c>
      <c r="E212" s="240" t="s">
        <v>733</v>
      </c>
      <c r="F212" s="240"/>
      <c r="G212" s="246"/>
      <c r="H212" s="233"/>
      <c r="I212" s="234"/>
      <c r="J212" s="235"/>
      <c r="K212" s="233"/>
      <c r="L212" s="234"/>
      <c r="M212" s="235"/>
      <c r="N212" s="233"/>
      <c r="O212" s="234"/>
      <c r="P212" s="235"/>
      <c r="Q212" s="233"/>
      <c r="R212" s="234"/>
      <c r="S212" s="235"/>
      <c r="T212" s="233"/>
      <c r="U212" s="234"/>
      <c r="V212" s="235"/>
      <c r="W212" s="233"/>
      <c r="X212" s="234"/>
      <c r="Y212" s="235"/>
      <c r="Z212" s="233"/>
      <c r="AA212" s="234"/>
      <c r="AB212" s="235"/>
      <c r="AC212" s="233"/>
      <c r="AD212" s="234"/>
      <c r="AE212" s="235"/>
      <c r="AF212" s="233"/>
      <c r="AG212" s="234"/>
    </row>
    <row r="213" spans="1:33" s="242" customFormat="1" ht="30" x14ac:dyDescent="0.25">
      <c r="A213" s="500">
        <v>313301</v>
      </c>
      <c r="B213" s="500"/>
      <c r="C213" s="500"/>
      <c r="D213" s="240" t="s">
        <v>926</v>
      </c>
      <c r="E213" s="240" t="s">
        <v>733</v>
      </c>
      <c r="F213" s="240"/>
      <c r="G213" s="247"/>
      <c r="H213" s="94"/>
      <c r="I213" s="238"/>
      <c r="J213" s="239"/>
      <c r="K213" s="94"/>
      <c r="L213" s="238"/>
      <c r="M213" s="239"/>
      <c r="N213" s="94"/>
      <c r="O213" s="238"/>
      <c r="P213" s="239"/>
      <c r="Q213" s="94"/>
      <c r="R213" s="238"/>
      <c r="S213" s="239"/>
      <c r="T213" s="94"/>
      <c r="U213" s="238"/>
      <c r="V213" s="239"/>
      <c r="W213" s="94"/>
      <c r="X213" s="238"/>
      <c r="Y213" s="239"/>
      <c r="Z213" s="94"/>
      <c r="AA213" s="238"/>
      <c r="AB213" s="239"/>
      <c r="AC213" s="94"/>
      <c r="AD213" s="238"/>
      <c r="AE213" s="239"/>
      <c r="AF213" s="94"/>
      <c r="AG213" s="238"/>
    </row>
    <row r="214" spans="1:33" s="242" customFormat="1" ht="30" x14ac:dyDescent="0.25">
      <c r="A214" s="500">
        <v>313301</v>
      </c>
      <c r="B214" s="500"/>
      <c r="C214" s="500"/>
      <c r="D214" s="240" t="s">
        <v>927</v>
      </c>
      <c r="E214" s="240" t="s">
        <v>733</v>
      </c>
      <c r="F214" s="240"/>
      <c r="G214" s="247"/>
      <c r="H214" s="94"/>
      <c r="I214" s="238"/>
      <c r="J214" s="239"/>
      <c r="K214" s="94"/>
      <c r="L214" s="238"/>
      <c r="M214" s="239"/>
      <c r="N214" s="94"/>
      <c r="O214" s="238"/>
      <c r="P214" s="239"/>
      <c r="Q214" s="94"/>
      <c r="R214" s="238"/>
      <c r="S214" s="239"/>
      <c r="T214" s="94"/>
      <c r="U214" s="238"/>
      <c r="V214" s="239"/>
      <c r="W214" s="94"/>
      <c r="X214" s="238"/>
      <c r="Y214" s="239"/>
      <c r="Z214" s="94"/>
      <c r="AA214" s="238"/>
      <c r="AB214" s="239"/>
      <c r="AC214" s="94"/>
      <c r="AD214" s="238"/>
      <c r="AE214" s="239"/>
      <c r="AF214" s="94"/>
      <c r="AG214" s="238"/>
    </row>
    <row r="215" spans="1:33" s="242" customFormat="1" ht="30" x14ac:dyDescent="0.25">
      <c r="A215" s="500">
        <v>313301</v>
      </c>
      <c r="B215" s="500"/>
      <c r="C215" s="500"/>
      <c r="D215" s="240" t="s">
        <v>928</v>
      </c>
      <c r="E215" s="240" t="s">
        <v>733</v>
      </c>
      <c r="F215" s="240"/>
      <c r="G215" s="247"/>
      <c r="H215" s="94"/>
      <c r="I215" s="238"/>
      <c r="J215" s="239"/>
      <c r="K215" s="94"/>
      <c r="L215" s="238"/>
      <c r="M215" s="239"/>
      <c r="N215" s="94"/>
      <c r="O215" s="238"/>
      <c r="P215" s="239"/>
      <c r="Q215" s="94"/>
      <c r="R215" s="238"/>
      <c r="S215" s="239"/>
      <c r="T215" s="94"/>
      <c r="U215" s="238"/>
      <c r="V215" s="239"/>
      <c r="W215" s="94"/>
      <c r="X215" s="238"/>
      <c r="Y215" s="239"/>
      <c r="Z215" s="94"/>
      <c r="AA215" s="238"/>
      <c r="AB215" s="239"/>
      <c r="AC215" s="94"/>
      <c r="AD215" s="238"/>
      <c r="AE215" s="239"/>
      <c r="AF215" s="94"/>
      <c r="AG215" s="238"/>
    </row>
    <row r="216" spans="1:33" s="242" customFormat="1" ht="30" x14ac:dyDescent="0.25">
      <c r="A216" s="500">
        <v>313301</v>
      </c>
      <c r="B216" s="500"/>
      <c r="C216" s="500"/>
      <c r="D216" s="240" t="s">
        <v>929</v>
      </c>
      <c r="E216" s="240" t="s">
        <v>733</v>
      </c>
      <c r="F216" s="240"/>
      <c r="G216" s="247"/>
      <c r="H216" s="94"/>
      <c r="I216" s="238"/>
      <c r="J216" s="239"/>
      <c r="K216" s="94"/>
      <c r="L216" s="238"/>
      <c r="M216" s="239"/>
      <c r="N216" s="94"/>
      <c r="O216" s="238"/>
      <c r="P216" s="239"/>
      <c r="Q216" s="94"/>
      <c r="R216" s="238"/>
      <c r="S216" s="239"/>
      <c r="T216" s="94"/>
      <c r="U216" s="238"/>
      <c r="V216" s="239"/>
      <c r="W216" s="94"/>
      <c r="X216" s="238"/>
      <c r="Y216" s="239"/>
      <c r="Z216" s="94"/>
      <c r="AA216" s="238"/>
      <c r="AB216" s="239"/>
      <c r="AC216" s="94"/>
      <c r="AD216" s="238"/>
      <c r="AE216" s="239"/>
      <c r="AF216" s="94"/>
      <c r="AG216" s="238"/>
    </row>
    <row r="217" spans="1:33" s="242" customFormat="1" ht="30" x14ac:dyDescent="0.25">
      <c r="A217" s="500">
        <v>313301</v>
      </c>
      <c r="B217" s="500"/>
      <c r="C217" s="500"/>
      <c r="D217" s="240" t="s">
        <v>930</v>
      </c>
      <c r="E217" s="240" t="s">
        <v>733</v>
      </c>
      <c r="F217" s="240"/>
      <c r="G217" s="246"/>
      <c r="H217" s="233"/>
      <c r="I217" s="234"/>
      <c r="J217" s="235"/>
      <c r="K217" s="233"/>
      <c r="L217" s="234"/>
      <c r="M217" s="235"/>
      <c r="N217" s="233"/>
      <c r="O217" s="234"/>
      <c r="P217" s="235"/>
      <c r="Q217" s="233"/>
      <c r="R217" s="234"/>
      <c r="S217" s="235"/>
      <c r="T217" s="233"/>
      <c r="U217" s="234"/>
      <c r="V217" s="235"/>
      <c r="W217" s="233"/>
      <c r="X217" s="234"/>
      <c r="Y217" s="235"/>
      <c r="Z217" s="233"/>
      <c r="AA217" s="234"/>
      <c r="AB217" s="235"/>
      <c r="AC217" s="233"/>
      <c r="AD217" s="234"/>
      <c r="AE217" s="235"/>
      <c r="AF217" s="233"/>
      <c r="AG217" s="234"/>
    </row>
    <row r="218" spans="1:33" s="242" customFormat="1" ht="30" x14ac:dyDescent="0.25">
      <c r="A218" s="500"/>
      <c r="B218" s="500"/>
      <c r="C218" s="500"/>
      <c r="D218" s="240" t="s">
        <v>931</v>
      </c>
      <c r="E218" s="240" t="s">
        <v>733</v>
      </c>
      <c r="F218" s="240"/>
      <c r="G218" s="247"/>
      <c r="H218" s="94"/>
      <c r="I218" s="238"/>
      <c r="J218" s="239"/>
      <c r="K218" s="94"/>
      <c r="L218" s="238"/>
      <c r="M218" s="239"/>
      <c r="N218" s="94"/>
      <c r="O218" s="238"/>
      <c r="P218" s="239"/>
      <c r="Q218" s="94"/>
      <c r="R218" s="238"/>
      <c r="S218" s="239"/>
      <c r="T218" s="94"/>
      <c r="U218" s="238"/>
      <c r="V218" s="239"/>
      <c r="W218" s="94"/>
      <c r="X218" s="238"/>
      <c r="Y218" s="239"/>
      <c r="Z218" s="94"/>
      <c r="AA218" s="238"/>
      <c r="AB218" s="239"/>
      <c r="AC218" s="94"/>
      <c r="AD218" s="238"/>
      <c r="AE218" s="239"/>
      <c r="AF218" s="94"/>
      <c r="AG218" s="238"/>
    </row>
    <row r="219" spans="1:33" s="242" customFormat="1" ht="30" x14ac:dyDescent="0.25">
      <c r="A219" s="500">
        <v>313301</v>
      </c>
      <c r="B219" s="500"/>
      <c r="C219" s="500"/>
      <c r="D219" s="240" t="s">
        <v>932</v>
      </c>
      <c r="E219" s="240" t="s">
        <v>733</v>
      </c>
      <c r="F219" s="240"/>
      <c r="G219" s="247"/>
      <c r="H219" s="94"/>
      <c r="I219" s="238"/>
      <c r="J219" s="239"/>
      <c r="K219" s="94"/>
      <c r="L219" s="238"/>
      <c r="M219" s="239"/>
      <c r="N219" s="94"/>
      <c r="O219" s="238"/>
      <c r="P219" s="239"/>
      <c r="Q219" s="94"/>
      <c r="R219" s="238"/>
      <c r="S219" s="239"/>
      <c r="T219" s="94"/>
      <c r="U219" s="238"/>
      <c r="V219" s="239"/>
      <c r="W219" s="94"/>
      <c r="X219" s="238"/>
      <c r="Y219" s="239"/>
      <c r="Z219" s="94"/>
      <c r="AA219" s="238"/>
      <c r="AB219" s="239"/>
      <c r="AC219" s="94"/>
      <c r="AD219" s="238"/>
      <c r="AE219" s="239"/>
      <c r="AF219" s="94"/>
      <c r="AG219" s="238"/>
    </row>
    <row r="220" spans="1:33" s="242" customFormat="1" ht="30" x14ac:dyDescent="0.25">
      <c r="A220" s="500"/>
      <c r="B220" s="500"/>
      <c r="C220" s="500"/>
      <c r="D220" s="240" t="s">
        <v>933</v>
      </c>
      <c r="E220" s="240" t="s">
        <v>733</v>
      </c>
      <c r="F220" s="240"/>
      <c r="G220" s="247"/>
      <c r="H220" s="94"/>
      <c r="I220" s="238"/>
      <c r="J220" s="239"/>
      <c r="K220" s="94"/>
      <c r="L220" s="238"/>
      <c r="M220" s="239"/>
      <c r="N220" s="94"/>
      <c r="O220" s="238"/>
      <c r="P220" s="239"/>
      <c r="Q220" s="94"/>
      <c r="R220" s="238"/>
      <c r="S220" s="239"/>
      <c r="T220" s="94"/>
      <c r="U220" s="238"/>
      <c r="V220" s="239"/>
      <c r="W220" s="94"/>
      <c r="X220" s="238"/>
      <c r="Y220" s="239"/>
      <c r="Z220" s="94"/>
      <c r="AA220" s="238"/>
      <c r="AB220" s="239"/>
      <c r="AC220" s="94"/>
      <c r="AD220" s="238"/>
      <c r="AE220" s="239"/>
      <c r="AF220" s="94"/>
      <c r="AG220" s="238"/>
    </row>
    <row r="221" spans="1:33" s="242" customFormat="1" ht="30" x14ac:dyDescent="0.25">
      <c r="A221" s="500"/>
      <c r="B221" s="500"/>
      <c r="C221" s="500"/>
      <c r="D221" s="240" t="s">
        <v>934</v>
      </c>
      <c r="E221" s="240" t="s">
        <v>733</v>
      </c>
      <c r="F221" s="240"/>
      <c r="G221" s="247"/>
      <c r="H221" s="94"/>
      <c r="I221" s="238"/>
      <c r="J221" s="239"/>
      <c r="K221" s="94"/>
      <c r="L221" s="238"/>
      <c r="M221" s="239"/>
      <c r="N221" s="94"/>
      <c r="O221" s="238"/>
      <c r="P221" s="239"/>
      <c r="Q221" s="94"/>
      <c r="R221" s="238"/>
      <c r="S221" s="239"/>
      <c r="T221" s="94"/>
      <c r="U221" s="238"/>
      <c r="V221" s="239"/>
      <c r="W221" s="94"/>
      <c r="X221" s="238"/>
      <c r="Y221" s="239"/>
      <c r="Z221" s="94"/>
      <c r="AA221" s="238"/>
      <c r="AB221" s="239"/>
      <c r="AC221" s="94"/>
      <c r="AD221" s="238"/>
      <c r="AE221" s="239"/>
      <c r="AF221" s="94"/>
      <c r="AG221" s="238"/>
    </row>
    <row r="222" spans="1:33" s="242" customFormat="1" ht="30" x14ac:dyDescent="0.25">
      <c r="A222" s="500"/>
      <c r="B222" s="500"/>
      <c r="C222" s="500"/>
      <c r="D222" s="240" t="s">
        <v>935</v>
      </c>
      <c r="E222" s="240" t="s">
        <v>733</v>
      </c>
      <c r="F222" s="240"/>
      <c r="G222" s="246"/>
      <c r="H222" s="233"/>
      <c r="I222" s="234"/>
      <c r="J222" s="235"/>
      <c r="K222" s="233"/>
      <c r="L222" s="234"/>
      <c r="M222" s="235"/>
      <c r="N222" s="233"/>
      <c r="O222" s="234"/>
      <c r="P222" s="235"/>
      <c r="Q222" s="233"/>
      <c r="R222" s="234"/>
      <c r="S222" s="235"/>
      <c r="T222" s="233"/>
      <c r="U222" s="234"/>
      <c r="V222" s="235"/>
      <c r="W222" s="233"/>
      <c r="X222" s="234"/>
      <c r="Y222" s="235"/>
      <c r="Z222" s="233"/>
      <c r="AA222" s="234"/>
      <c r="AB222" s="235"/>
      <c r="AC222" s="233"/>
      <c r="AD222" s="234"/>
      <c r="AE222" s="235"/>
      <c r="AF222" s="233"/>
      <c r="AG222" s="234"/>
    </row>
    <row r="223" spans="1:33" s="242" customFormat="1" ht="30" x14ac:dyDescent="0.25">
      <c r="A223" s="499">
        <v>334801</v>
      </c>
      <c r="B223" s="499" t="s">
        <v>731</v>
      </c>
      <c r="C223" s="499" t="s">
        <v>2541</v>
      </c>
      <c r="D223" s="240" t="s">
        <v>936</v>
      </c>
      <c r="E223" s="240"/>
      <c r="F223" s="240" t="s">
        <v>731</v>
      </c>
      <c r="G223" s="241">
        <v>1.0485225999692811</v>
      </c>
      <c r="H223" s="94"/>
      <c r="I223" s="238"/>
      <c r="J223" s="239"/>
      <c r="K223" s="94"/>
      <c r="L223" s="238"/>
      <c r="M223" s="239"/>
      <c r="N223" s="94"/>
      <c r="O223" s="238"/>
      <c r="P223" s="239"/>
      <c r="Q223" s="94"/>
      <c r="R223" s="238"/>
      <c r="S223" s="239"/>
      <c r="T223" s="94"/>
      <c r="U223" s="238"/>
      <c r="V223" s="239"/>
      <c r="W223" s="94"/>
      <c r="X223" s="238"/>
      <c r="Y223" s="239"/>
      <c r="Z223" s="94"/>
      <c r="AA223" s="238"/>
      <c r="AB223" s="239"/>
      <c r="AC223" s="94"/>
      <c r="AD223" s="238"/>
      <c r="AE223" s="239"/>
      <c r="AF223" s="94"/>
      <c r="AG223" s="238"/>
    </row>
    <row r="224" spans="1:33" s="242" customFormat="1" x14ac:dyDescent="0.25">
      <c r="A224" s="500"/>
      <c r="B224" s="500"/>
      <c r="C224" s="500"/>
      <c r="D224" s="240" t="s">
        <v>937</v>
      </c>
      <c r="E224" s="240" t="s">
        <v>733</v>
      </c>
      <c r="F224" s="240"/>
      <c r="G224" s="250"/>
      <c r="H224" s="94"/>
      <c r="I224" s="238"/>
      <c r="J224" s="239"/>
      <c r="K224" s="94"/>
      <c r="L224" s="238"/>
      <c r="M224" s="239"/>
      <c r="N224" s="94"/>
      <c r="O224" s="238"/>
      <c r="P224" s="239"/>
      <c r="Q224" s="94"/>
      <c r="R224" s="238"/>
      <c r="S224" s="239"/>
      <c r="T224" s="94"/>
      <c r="U224" s="238"/>
      <c r="V224" s="239"/>
      <c r="W224" s="94"/>
      <c r="X224" s="238"/>
      <c r="Y224" s="239"/>
      <c r="Z224" s="94"/>
      <c r="AA224" s="238"/>
      <c r="AB224" s="239"/>
      <c r="AC224" s="94"/>
      <c r="AD224" s="238"/>
      <c r="AE224" s="239"/>
      <c r="AF224" s="94"/>
      <c r="AG224" s="238"/>
    </row>
    <row r="225" spans="1:33" s="242" customFormat="1" x14ac:dyDescent="0.25">
      <c r="A225" s="500"/>
      <c r="B225" s="500"/>
      <c r="C225" s="500"/>
      <c r="D225" s="240" t="s">
        <v>938</v>
      </c>
      <c r="E225" s="240" t="s">
        <v>733</v>
      </c>
      <c r="F225" s="240"/>
      <c r="G225" s="250"/>
      <c r="H225" s="94"/>
      <c r="I225" s="238"/>
      <c r="J225" s="239"/>
      <c r="K225" s="94"/>
      <c r="L225" s="238"/>
      <c r="M225" s="239"/>
      <c r="N225" s="94"/>
      <c r="O225" s="238"/>
      <c r="P225" s="239"/>
      <c r="Q225" s="94"/>
      <c r="R225" s="238"/>
      <c r="S225" s="239"/>
      <c r="T225" s="94"/>
      <c r="U225" s="238"/>
      <c r="V225" s="239"/>
      <c r="W225" s="94"/>
      <c r="X225" s="238"/>
      <c r="Y225" s="239"/>
      <c r="Z225" s="94"/>
      <c r="AA225" s="238"/>
      <c r="AB225" s="239"/>
      <c r="AC225" s="94"/>
      <c r="AD225" s="238"/>
      <c r="AE225" s="239"/>
      <c r="AF225" s="94"/>
      <c r="AG225" s="238"/>
    </row>
    <row r="226" spans="1:33" s="242" customFormat="1" x14ac:dyDescent="0.25">
      <c r="A226" s="500"/>
      <c r="B226" s="500"/>
      <c r="C226" s="500"/>
      <c r="D226" s="240" t="s">
        <v>939</v>
      </c>
      <c r="E226" s="240"/>
      <c r="F226" s="240" t="s">
        <v>731</v>
      </c>
      <c r="G226" s="250"/>
      <c r="H226" s="233"/>
      <c r="I226" s="234"/>
      <c r="J226" s="235"/>
      <c r="K226" s="233"/>
      <c r="L226" s="234"/>
      <c r="M226" s="235"/>
      <c r="N226" s="233"/>
      <c r="O226" s="234"/>
      <c r="P226" s="235"/>
      <c r="Q226" s="233"/>
      <c r="R226" s="234"/>
      <c r="S226" s="235"/>
      <c r="T226" s="233"/>
      <c r="U226" s="234"/>
      <c r="V226" s="235"/>
      <c r="W226" s="233"/>
      <c r="X226" s="234"/>
      <c r="Y226" s="235"/>
      <c r="Z226" s="233"/>
      <c r="AA226" s="234"/>
      <c r="AB226" s="235"/>
      <c r="AC226" s="233"/>
      <c r="AD226" s="234"/>
      <c r="AE226" s="235"/>
      <c r="AF226" s="233"/>
      <c r="AG226" s="234"/>
    </row>
    <row r="227" spans="1:33" s="242" customFormat="1" x14ac:dyDescent="0.25">
      <c r="A227" s="500"/>
      <c r="B227" s="500"/>
      <c r="C227" s="500"/>
      <c r="D227" s="240" t="s">
        <v>940</v>
      </c>
      <c r="E227" s="240" t="s">
        <v>733</v>
      </c>
      <c r="F227" s="240"/>
      <c r="G227" s="250"/>
      <c r="H227" s="94"/>
      <c r="I227" s="238"/>
      <c r="J227" s="239"/>
      <c r="K227" s="94"/>
      <c r="L227" s="238"/>
      <c r="M227" s="239"/>
      <c r="N227" s="94"/>
      <c r="O227" s="238"/>
      <c r="P227" s="239"/>
      <c r="Q227" s="94"/>
      <c r="R227" s="238"/>
      <c r="S227" s="239"/>
      <c r="T227" s="94"/>
      <c r="U227" s="238"/>
      <c r="V227" s="239"/>
      <c r="W227" s="94"/>
      <c r="X227" s="238"/>
      <c r="Y227" s="239"/>
      <c r="Z227" s="94"/>
      <c r="AA227" s="238"/>
      <c r="AB227" s="239"/>
      <c r="AC227" s="94"/>
      <c r="AD227" s="238"/>
      <c r="AE227" s="239"/>
      <c r="AF227" s="94"/>
      <c r="AG227" s="238"/>
    </row>
    <row r="228" spans="1:33" s="242" customFormat="1" x14ac:dyDescent="0.25">
      <c r="A228" s="500"/>
      <c r="B228" s="500"/>
      <c r="C228" s="500"/>
      <c r="D228" s="240" t="s">
        <v>941</v>
      </c>
      <c r="E228" s="240" t="s">
        <v>733</v>
      </c>
      <c r="F228" s="240"/>
      <c r="G228" s="250"/>
      <c r="H228" s="94"/>
      <c r="I228" s="238"/>
      <c r="J228" s="239"/>
      <c r="K228" s="94"/>
      <c r="L228" s="238"/>
      <c r="M228" s="239"/>
      <c r="N228" s="94"/>
      <c r="O228" s="238"/>
      <c r="P228" s="239"/>
      <c r="Q228" s="94"/>
      <c r="R228" s="238"/>
      <c r="S228" s="239"/>
      <c r="T228" s="94"/>
      <c r="U228" s="238"/>
      <c r="V228" s="239"/>
      <c r="W228" s="94"/>
      <c r="X228" s="238"/>
      <c r="Y228" s="239"/>
      <c r="Z228" s="94"/>
      <c r="AA228" s="238"/>
      <c r="AB228" s="239"/>
      <c r="AC228" s="94"/>
      <c r="AD228" s="238"/>
      <c r="AE228" s="239"/>
      <c r="AF228" s="94"/>
      <c r="AG228" s="238"/>
    </row>
    <row r="229" spans="1:33" s="242" customFormat="1" x14ac:dyDescent="0.25">
      <c r="A229" s="500"/>
      <c r="B229" s="500"/>
      <c r="C229" s="500"/>
      <c r="D229" s="240" t="s">
        <v>942</v>
      </c>
      <c r="E229" s="240" t="s">
        <v>733</v>
      </c>
      <c r="F229" s="240"/>
      <c r="G229" s="250"/>
      <c r="H229" s="94"/>
      <c r="I229" s="238"/>
      <c r="J229" s="239"/>
      <c r="K229" s="94"/>
      <c r="L229" s="238"/>
      <c r="M229" s="239"/>
      <c r="N229" s="94"/>
      <c r="O229" s="238"/>
      <c r="P229" s="239"/>
      <c r="Q229" s="94"/>
      <c r="R229" s="238"/>
      <c r="S229" s="239"/>
      <c r="T229" s="94"/>
      <c r="U229" s="238"/>
      <c r="V229" s="239"/>
      <c r="W229" s="94"/>
      <c r="X229" s="238"/>
      <c r="Y229" s="239"/>
      <c r="Z229" s="94"/>
      <c r="AA229" s="238"/>
      <c r="AB229" s="239"/>
      <c r="AC229" s="94"/>
      <c r="AD229" s="238"/>
      <c r="AE229" s="239"/>
      <c r="AF229" s="94"/>
      <c r="AG229" s="238"/>
    </row>
    <row r="230" spans="1:33" s="242" customFormat="1" x14ac:dyDescent="0.25">
      <c r="A230" s="500"/>
      <c r="B230" s="500"/>
      <c r="C230" s="500"/>
      <c r="D230" s="240" t="s">
        <v>943</v>
      </c>
      <c r="E230" s="240" t="s">
        <v>733</v>
      </c>
      <c r="F230" s="240"/>
      <c r="G230" s="250"/>
      <c r="H230" s="94"/>
      <c r="I230" s="238"/>
      <c r="J230" s="239"/>
      <c r="K230" s="94"/>
      <c r="L230" s="238"/>
      <c r="M230" s="239"/>
      <c r="N230" s="94"/>
      <c r="O230" s="238"/>
      <c r="P230" s="239"/>
      <c r="Q230" s="94"/>
      <c r="R230" s="238"/>
      <c r="S230" s="239"/>
      <c r="T230" s="94"/>
      <c r="U230" s="238"/>
      <c r="V230" s="239"/>
      <c r="W230" s="94"/>
      <c r="X230" s="238"/>
      <c r="Y230" s="239"/>
      <c r="Z230" s="94"/>
      <c r="AA230" s="238"/>
      <c r="AB230" s="239"/>
      <c r="AC230" s="94"/>
      <c r="AD230" s="238"/>
      <c r="AE230" s="239"/>
      <c r="AF230" s="94"/>
      <c r="AG230" s="238"/>
    </row>
    <row r="231" spans="1:33" s="242" customFormat="1" x14ac:dyDescent="0.25">
      <c r="A231" s="500"/>
      <c r="B231" s="500"/>
      <c r="C231" s="500"/>
      <c r="D231" s="240" t="s">
        <v>944</v>
      </c>
      <c r="E231" s="240" t="s">
        <v>733</v>
      </c>
      <c r="F231" s="240"/>
      <c r="G231" s="250"/>
      <c r="H231" s="94"/>
      <c r="I231" s="238"/>
      <c r="J231" s="239"/>
      <c r="K231" s="94"/>
      <c r="L231" s="238"/>
      <c r="M231" s="239"/>
      <c r="N231" s="94"/>
      <c r="O231" s="238"/>
      <c r="P231" s="239"/>
      <c r="Q231" s="94"/>
      <c r="R231" s="238"/>
      <c r="S231" s="239"/>
      <c r="T231" s="94"/>
      <c r="U231" s="238"/>
      <c r="V231" s="239"/>
      <c r="W231" s="94"/>
      <c r="X231" s="238"/>
      <c r="Y231" s="239"/>
      <c r="Z231" s="94"/>
      <c r="AA231" s="238"/>
      <c r="AB231" s="239"/>
      <c r="AC231" s="94"/>
      <c r="AD231" s="238"/>
      <c r="AE231" s="239"/>
      <c r="AF231" s="94"/>
      <c r="AG231" s="238"/>
    </row>
    <row r="232" spans="1:33" s="242" customFormat="1" x14ac:dyDescent="0.25">
      <c r="A232" s="500"/>
      <c r="B232" s="500"/>
      <c r="C232" s="500"/>
      <c r="D232" s="240" t="s">
        <v>945</v>
      </c>
      <c r="E232" s="240" t="s">
        <v>733</v>
      </c>
      <c r="F232" s="240"/>
      <c r="G232" s="241"/>
      <c r="H232" s="233"/>
      <c r="I232" s="234"/>
      <c r="J232" s="235"/>
      <c r="K232" s="233"/>
      <c r="L232" s="234"/>
      <c r="M232" s="235"/>
      <c r="N232" s="233"/>
      <c r="O232" s="234"/>
      <c r="P232" s="235"/>
      <c r="Q232" s="233"/>
      <c r="R232" s="234"/>
      <c r="S232" s="235"/>
      <c r="T232" s="233"/>
      <c r="U232" s="234"/>
      <c r="V232" s="235"/>
      <c r="W232" s="233"/>
      <c r="X232" s="234"/>
      <c r="Y232" s="235"/>
      <c r="Z232" s="233"/>
      <c r="AA232" s="234"/>
      <c r="AB232" s="235"/>
      <c r="AC232" s="233"/>
      <c r="AD232" s="234"/>
      <c r="AE232" s="235"/>
      <c r="AF232" s="233"/>
      <c r="AG232" s="234"/>
    </row>
    <row r="233" spans="1:33" s="242" customFormat="1" x14ac:dyDescent="0.25">
      <c r="A233" s="500"/>
      <c r="B233" s="500"/>
      <c r="C233" s="500"/>
      <c r="D233" s="240" t="s">
        <v>946</v>
      </c>
      <c r="E233" s="240" t="s">
        <v>733</v>
      </c>
      <c r="F233" s="240"/>
      <c r="G233" s="250"/>
      <c r="H233" s="94"/>
      <c r="I233" s="238"/>
      <c r="J233" s="239"/>
      <c r="K233" s="94"/>
      <c r="L233" s="238"/>
      <c r="M233" s="239"/>
      <c r="N233" s="94"/>
      <c r="O233" s="238"/>
      <c r="P233" s="239"/>
      <c r="Q233" s="94"/>
      <c r="R233" s="238"/>
      <c r="S233" s="239"/>
      <c r="T233" s="94"/>
      <c r="U233" s="238"/>
      <c r="V233" s="239"/>
      <c r="W233" s="94"/>
      <c r="X233" s="238"/>
      <c r="Y233" s="239"/>
      <c r="Z233" s="94"/>
      <c r="AA233" s="238"/>
      <c r="AB233" s="239"/>
      <c r="AC233" s="94"/>
      <c r="AD233" s="238"/>
      <c r="AE233" s="239"/>
      <c r="AF233" s="94"/>
      <c r="AG233" s="238"/>
    </row>
    <row r="234" spans="1:33" s="242" customFormat="1" x14ac:dyDescent="0.25">
      <c r="A234" s="500"/>
      <c r="B234" s="500"/>
      <c r="C234" s="500"/>
      <c r="D234" s="240" t="s">
        <v>947</v>
      </c>
      <c r="E234" s="240" t="s">
        <v>733</v>
      </c>
      <c r="F234" s="240"/>
      <c r="G234" s="250"/>
      <c r="H234" s="94"/>
      <c r="I234" s="238"/>
      <c r="J234" s="239"/>
      <c r="K234" s="94"/>
      <c r="L234" s="238"/>
      <c r="M234" s="239"/>
      <c r="N234" s="94"/>
      <c r="O234" s="238"/>
      <c r="P234" s="239"/>
      <c r="Q234" s="94"/>
      <c r="R234" s="238"/>
      <c r="S234" s="239"/>
      <c r="T234" s="94"/>
      <c r="U234" s="238"/>
      <c r="V234" s="239"/>
      <c r="W234" s="94"/>
      <c r="X234" s="238"/>
      <c r="Y234" s="239"/>
      <c r="Z234" s="94"/>
      <c r="AA234" s="238"/>
      <c r="AB234" s="239"/>
      <c r="AC234" s="94"/>
      <c r="AD234" s="238"/>
      <c r="AE234" s="239"/>
      <c r="AF234" s="94"/>
      <c r="AG234" s="238"/>
    </row>
    <row r="235" spans="1:33" s="242" customFormat="1" x14ac:dyDescent="0.25">
      <c r="A235" s="500"/>
      <c r="B235" s="500"/>
      <c r="C235" s="500"/>
      <c r="D235" s="240" t="s">
        <v>948</v>
      </c>
      <c r="E235" s="240" t="s">
        <v>733</v>
      </c>
      <c r="F235" s="240"/>
      <c r="G235" s="250"/>
      <c r="H235" s="94"/>
      <c r="I235" s="238"/>
      <c r="J235" s="239"/>
      <c r="K235" s="94"/>
      <c r="L235" s="238"/>
      <c r="M235" s="239"/>
      <c r="N235" s="94"/>
      <c r="O235" s="238"/>
      <c r="P235" s="239"/>
      <c r="Q235" s="94"/>
      <c r="R235" s="238"/>
      <c r="S235" s="239"/>
      <c r="T235" s="94"/>
      <c r="U235" s="238"/>
      <c r="V235" s="239"/>
      <c r="W235" s="94"/>
      <c r="X235" s="238"/>
      <c r="Y235" s="239"/>
      <c r="Z235" s="94"/>
      <c r="AA235" s="238"/>
      <c r="AB235" s="239"/>
      <c r="AC235" s="94"/>
      <c r="AD235" s="238"/>
      <c r="AE235" s="239"/>
      <c r="AF235" s="94"/>
      <c r="AG235" s="238"/>
    </row>
    <row r="236" spans="1:33" s="242" customFormat="1" x14ac:dyDescent="0.25">
      <c r="A236" s="500"/>
      <c r="B236" s="500"/>
      <c r="C236" s="500"/>
      <c r="D236" s="240" t="s">
        <v>949</v>
      </c>
      <c r="E236" s="240" t="s">
        <v>733</v>
      </c>
      <c r="F236" s="240"/>
      <c r="G236" s="250"/>
      <c r="H236" s="94"/>
      <c r="I236" s="238"/>
      <c r="J236" s="239"/>
      <c r="K236" s="94"/>
      <c r="L236" s="238"/>
      <c r="M236" s="239"/>
      <c r="N236" s="94"/>
      <c r="O236" s="238"/>
      <c r="P236" s="239"/>
      <c r="Q236" s="94"/>
      <c r="R236" s="238"/>
      <c r="S236" s="239"/>
      <c r="T236" s="94"/>
      <c r="U236" s="238"/>
      <c r="V236" s="239"/>
      <c r="W236" s="94"/>
      <c r="X236" s="238"/>
      <c r="Y236" s="239"/>
      <c r="Z236" s="94"/>
      <c r="AA236" s="238"/>
      <c r="AB236" s="239"/>
      <c r="AC236" s="94"/>
      <c r="AD236" s="238"/>
      <c r="AE236" s="239"/>
      <c r="AF236" s="94"/>
      <c r="AG236" s="238"/>
    </row>
    <row r="237" spans="1:33" s="242" customFormat="1" x14ac:dyDescent="0.25">
      <c r="A237" s="500"/>
      <c r="B237" s="500"/>
      <c r="C237" s="500"/>
      <c r="D237" s="240" t="s">
        <v>950</v>
      </c>
      <c r="E237" s="240" t="s">
        <v>733</v>
      </c>
      <c r="F237" s="240"/>
      <c r="G237" s="241"/>
      <c r="H237" s="233"/>
      <c r="I237" s="234"/>
      <c r="J237" s="235"/>
      <c r="K237" s="233"/>
      <c r="L237" s="234"/>
      <c r="M237" s="235"/>
      <c r="N237" s="233"/>
      <c r="O237" s="234"/>
      <c r="P237" s="235"/>
      <c r="Q237" s="233"/>
      <c r="R237" s="234"/>
      <c r="S237" s="235"/>
      <c r="T237" s="233"/>
      <c r="U237" s="234"/>
      <c r="V237" s="235"/>
      <c r="W237" s="233"/>
      <c r="X237" s="234"/>
      <c r="Y237" s="235"/>
      <c r="Z237" s="233"/>
      <c r="AA237" s="234"/>
      <c r="AB237" s="235"/>
      <c r="AC237" s="233"/>
      <c r="AD237" s="234"/>
      <c r="AE237" s="235"/>
      <c r="AF237" s="233"/>
      <c r="AG237" s="234"/>
    </row>
    <row r="238" spans="1:33" s="242" customFormat="1" x14ac:dyDescent="0.25">
      <c r="A238" s="501"/>
      <c r="B238" s="501"/>
      <c r="C238" s="501"/>
      <c r="D238" s="240" t="s">
        <v>951</v>
      </c>
      <c r="E238" s="240" t="s">
        <v>733</v>
      </c>
      <c r="F238" s="240"/>
      <c r="G238" s="250"/>
      <c r="H238" s="94"/>
      <c r="I238" s="238"/>
      <c r="J238" s="239"/>
      <c r="K238" s="94"/>
      <c r="L238" s="238"/>
      <c r="M238" s="239"/>
      <c r="N238" s="94"/>
      <c r="O238" s="238"/>
      <c r="P238" s="239"/>
      <c r="Q238" s="94"/>
      <c r="R238" s="238"/>
      <c r="S238" s="239"/>
      <c r="T238" s="94"/>
      <c r="U238" s="238"/>
      <c r="V238" s="239"/>
      <c r="W238" s="94"/>
      <c r="X238" s="238"/>
      <c r="Y238" s="239"/>
      <c r="Z238" s="94"/>
      <c r="AA238" s="238"/>
      <c r="AB238" s="239"/>
      <c r="AC238" s="94"/>
      <c r="AD238" s="238"/>
      <c r="AE238" s="239"/>
      <c r="AF238" s="94"/>
      <c r="AG238" s="238"/>
    </row>
    <row r="239" spans="1:33" s="253" customFormat="1" x14ac:dyDescent="0.25">
      <c r="A239" s="499">
        <v>340101</v>
      </c>
      <c r="B239" s="499" t="s">
        <v>731</v>
      </c>
      <c r="C239" s="499" t="s">
        <v>2557</v>
      </c>
      <c r="D239" s="240" t="s">
        <v>952</v>
      </c>
      <c r="E239" s="240" t="s">
        <v>733</v>
      </c>
      <c r="F239" s="240"/>
      <c r="G239" s="247">
        <v>1.0422719182842675</v>
      </c>
      <c r="H239" s="94"/>
      <c r="I239" s="238"/>
      <c r="J239" s="239"/>
      <c r="K239" s="94"/>
      <c r="L239" s="238"/>
      <c r="M239" s="239"/>
      <c r="N239" s="94"/>
      <c r="O239" s="238"/>
      <c r="P239" s="239"/>
      <c r="Q239" s="94"/>
      <c r="R239" s="238"/>
      <c r="S239" s="239"/>
      <c r="T239" s="94"/>
      <c r="U239" s="238"/>
      <c r="V239" s="239"/>
      <c r="W239" s="94"/>
      <c r="X239" s="238"/>
      <c r="Y239" s="239"/>
      <c r="Z239" s="94"/>
      <c r="AA239" s="238"/>
      <c r="AB239" s="239"/>
      <c r="AC239" s="94"/>
      <c r="AD239" s="238"/>
      <c r="AE239" s="239"/>
      <c r="AF239" s="94"/>
      <c r="AG239" s="238"/>
    </row>
    <row r="240" spans="1:33" s="253" customFormat="1" x14ac:dyDescent="0.25">
      <c r="A240" s="500">
        <v>340101</v>
      </c>
      <c r="B240" s="500"/>
      <c r="C240" s="500"/>
      <c r="D240" s="240" t="s">
        <v>737</v>
      </c>
      <c r="E240" s="240" t="s">
        <v>733</v>
      </c>
      <c r="F240" s="240"/>
      <c r="G240" s="247"/>
      <c r="H240" s="94"/>
      <c r="I240" s="238"/>
      <c r="J240" s="239"/>
      <c r="K240" s="94"/>
      <c r="L240" s="238"/>
      <c r="M240" s="239"/>
      <c r="N240" s="94"/>
      <c r="O240" s="238"/>
      <c r="P240" s="239"/>
      <c r="Q240" s="94"/>
      <c r="R240" s="238"/>
      <c r="S240" s="239"/>
      <c r="T240" s="94"/>
      <c r="U240" s="238"/>
      <c r="V240" s="239"/>
      <c r="W240" s="94"/>
      <c r="X240" s="238"/>
      <c r="Y240" s="239"/>
      <c r="Z240" s="94"/>
      <c r="AA240" s="238"/>
      <c r="AB240" s="239"/>
      <c r="AC240" s="94"/>
      <c r="AD240" s="238"/>
      <c r="AE240" s="239"/>
      <c r="AF240" s="94"/>
      <c r="AG240" s="238"/>
    </row>
    <row r="241" spans="1:33" s="253" customFormat="1" ht="30" x14ac:dyDescent="0.25">
      <c r="A241" s="500">
        <v>340101</v>
      </c>
      <c r="B241" s="500"/>
      <c r="C241" s="500"/>
      <c r="D241" s="240" t="s">
        <v>953</v>
      </c>
      <c r="E241" s="240" t="s">
        <v>733</v>
      </c>
      <c r="F241" s="240"/>
      <c r="G241" s="247"/>
      <c r="H241" s="94"/>
      <c r="I241" s="238"/>
      <c r="J241" s="239"/>
      <c r="K241" s="94"/>
      <c r="L241" s="238"/>
      <c r="M241" s="239"/>
      <c r="N241" s="94"/>
      <c r="O241" s="238"/>
      <c r="P241" s="239"/>
      <c r="Q241" s="94"/>
      <c r="R241" s="238"/>
      <c r="S241" s="239"/>
      <c r="T241" s="94"/>
      <c r="U241" s="238"/>
      <c r="V241" s="239"/>
      <c r="W241" s="94"/>
      <c r="X241" s="238"/>
      <c r="Y241" s="239"/>
      <c r="Z241" s="94"/>
      <c r="AA241" s="238"/>
      <c r="AB241" s="239"/>
      <c r="AC241" s="94"/>
      <c r="AD241" s="238"/>
      <c r="AE241" s="239"/>
      <c r="AF241" s="94"/>
      <c r="AG241" s="238"/>
    </row>
    <row r="242" spans="1:33" s="253" customFormat="1" ht="30" x14ac:dyDescent="0.25">
      <c r="A242" s="500">
        <v>340101</v>
      </c>
      <c r="B242" s="500"/>
      <c r="C242" s="500"/>
      <c r="D242" s="240" t="s">
        <v>954</v>
      </c>
      <c r="E242" s="240" t="s">
        <v>733</v>
      </c>
      <c r="F242" s="240"/>
      <c r="G242" s="246"/>
      <c r="H242" s="233"/>
      <c r="I242" s="234"/>
      <c r="J242" s="235"/>
      <c r="K242" s="233"/>
      <c r="L242" s="234"/>
      <c r="M242" s="235"/>
      <c r="N242" s="233"/>
      <c r="O242" s="234"/>
      <c r="P242" s="235"/>
      <c r="Q242" s="233"/>
      <c r="R242" s="234"/>
      <c r="S242" s="235"/>
      <c r="T242" s="233"/>
      <c r="U242" s="234"/>
      <c r="V242" s="235"/>
      <c r="W242" s="233"/>
      <c r="X242" s="234"/>
      <c r="Y242" s="235"/>
      <c r="Z242" s="233"/>
      <c r="AA242" s="234"/>
      <c r="AB242" s="235"/>
      <c r="AC242" s="233"/>
      <c r="AD242" s="234"/>
      <c r="AE242" s="235"/>
      <c r="AF242" s="233"/>
      <c r="AG242" s="234"/>
    </row>
    <row r="243" spans="1:33" s="253" customFormat="1" ht="30" x14ac:dyDescent="0.25">
      <c r="A243" s="501">
        <v>340101</v>
      </c>
      <c r="B243" s="501"/>
      <c r="C243" s="501"/>
      <c r="D243" s="240" t="s">
        <v>955</v>
      </c>
      <c r="E243" s="240" t="s">
        <v>733</v>
      </c>
      <c r="F243" s="240"/>
      <c r="G243" s="247"/>
      <c r="H243" s="94"/>
      <c r="I243" s="238"/>
      <c r="J243" s="239"/>
      <c r="K243" s="94"/>
      <c r="L243" s="238"/>
      <c r="M243" s="239"/>
      <c r="N243" s="94"/>
      <c r="O243" s="238"/>
      <c r="P243" s="239"/>
      <c r="Q243" s="94"/>
      <c r="R243" s="238"/>
      <c r="S243" s="239"/>
      <c r="T243" s="94"/>
      <c r="U243" s="238"/>
      <c r="V243" s="239"/>
      <c r="W243" s="94"/>
      <c r="X243" s="238"/>
      <c r="Y243" s="239"/>
      <c r="Z243" s="94"/>
      <c r="AA243" s="238"/>
      <c r="AB243" s="239"/>
      <c r="AC243" s="94"/>
      <c r="AD243" s="238"/>
      <c r="AE243" s="239"/>
      <c r="AF243" s="94"/>
      <c r="AG243" s="238"/>
    </row>
    <row r="244" spans="1:33" s="253" customFormat="1" x14ac:dyDescent="0.25">
      <c r="A244" s="499">
        <v>340201</v>
      </c>
      <c r="B244" s="499" t="s">
        <v>731</v>
      </c>
      <c r="C244" s="499" t="s">
        <v>2565</v>
      </c>
      <c r="D244" s="240" t="s">
        <v>736</v>
      </c>
      <c r="E244" s="240" t="s">
        <v>733</v>
      </c>
      <c r="F244" s="240"/>
      <c r="G244" s="247">
        <v>1.113</v>
      </c>
      <c r="H244" s="94"/>
      <c r="I244" s="238"/>
      <c r="J244" s="239"/>
      <c r="K244" s="94"/>
      <c r="L244" s="238"/>
      <c r="M244" s="239"/>
      <c r="N244" s="94"/>
      <c r="O244" s="238"/>
      <c r="P244" s="239"/>
      <c r="Q244" s="94"/>
      <c r="R244" s="238"/>
      <c r="S244" s="239"/>
      <c r="T244" s="94"/>
      <c r="U244" s="238"/>
      <c r="V244" s="239"/>
      <c r="W244" s="94"/>
      <c r="X244" s="238"/>
      <c r="Y244" s="239"/>
      <c r="Z244" s="94"/>
      <c r="AA244" s="238"/>
      <c r="AB244" s="239"/>
      <c r="AC244" s="94"/>
      <c r="AD244" s="238"/>
      <c r="AE244" s="239"/>
      <c r="AF244" s="94"/>
      <c r="AG244" s="238"/>
    </row>
    <row r="245" spans="1:33" s="237" customFormat="1" ht="40.5" customHeight="1" x14ac:dyDescent="0.25">
      <c r="A245" s="501">
        <v>340201</v>
      </c>
      <c r="B245" s="501"/>
      <c r="C245" s="501"/>
      <c r="D245" s="240" t="s">
        <v>956</v>
      </c>
      <c r="E245" s="240" t="s">
        <v>733</v>
      </c>
      <c r="F245" s="240"/>
      <c r="G245" s="247"/>
      <c r="H245" s="94"/>
      <c r="I245" s="238"/>
      <c r="J245" s="239"/>
      <c r="K245" s="94"/>
      <c r="L245" s="238"/>
      <c r="M245" s="239"/>
      <c r="N245" s="94"/>
      <c r="O245" s="238"/>
      <c r="P245" s="239"/>
      <c r="Q245" s="94"/>
      <c r="R245" s="238"/>
      <c r="S245" s="239"/>
      <c r="T245" s="94"/>
      <c r="U245" s="238"/>
      <c r="V245" s="239"/>
      <c r="W245" s="94"/>
      <c r="X245" s="238"/>
      <c r="Y245" s="239"/>
      <c r="Z245" s="94"/>
      <c r="AA245" s="238"/>
      <c r="AB245" s="239"/>
      <c r="AC245" s="94"/>
      <c r="AD245" s="238"/>
      <c r="AE245" s="239"/>
      <c r="AF245" s="94"/>
      <c r="AG245" s="238"/>
    </row>
    <row r="246" spans="1:33" s="253" customFormat="1" ht="30" x14ac:dyDescent="0.25">
      <c r="A246" s="499">
        <v>363001</v>
      </c>
      <c r="B246" s="504" t="s">
        <v>731</v>
      </c>
      <c r="C246" s="504" t="s">
        <v>102</v>
      </c>
      <c r="D246" s="240" t="s">
        <v>957</v>
      </c>
      <c r="E246" s="240" t="s">
        <v>733</v>
      </c>
      <c r="F246" s="240"/>
      <c r="G246" s="247">
        <v>1.0052404106487478</v>
      </c>
      <c r="H246" s="94"/>
      <c r="I246" s="238"/>
      <c r="J246" s="239"/>
      <c r="K246" s="94"/>
      <c r="L246" s="238"/>
      <c r="M246" s="239"/>
      <c r="N246" s="94"/>
      <c r="O246" s="238"/>
      <c r="P246" s="239"/>
      <c r="Q246" s="94"/>
      <c r="R246" s="238"/>
      <c r="S246" s="239"/>
      <c r="T246" s="94"/>
      <c r="U246" s="238"/>
      <c r="V246" s="239"/>
      <c r="W246" s="94"/>
      <c r="X246" s="238"/>
      <c r="Y246" s="239"/>
      <c r="Z246" s="94"/>
      <c r="AA246" s="238"/>
      <c r="AB246" s="239"/>
      <c r="AC246" s="94"/>
      <c r="AD246" s="238"/>
      <c r="AE246" s="239"/>
      <c r="AF246" s="94"/>
      <c r="AG246" s="238"/>
    </row>
    <row r="247" spans="1:33" s="253" customFormat="1" ht="30" x14ac:dyDescent="0.25">
      <c r="A247" s="500"/>
      <c r="B247" s="505"/>
      <c r="C247" s="505"/>
      <c r="D247" s="240" t="s">
        <v>958</v>
      </c>
      <c r="E247" s="240" t="s">
        <v>733</v>
      </c>
      <c r="F247" s="240"/>
      <c r="G247" s="246"/>
      <c r="H247" s="233"/>
      <c r="I247" s="234"/>
      <c r="J247" s="235"/>
      <c r="K247" s="233"/>
      <c r="L247" s="234"/>
      <c r="M247" s="235"/>
      <c r="N247" s="233"/>
      <c r="O247" s="234"/>
      <c r="P247" s="235"/>
      <c r="Q247" s="233"/>
      <c r="R247" s="234"/>
      <c r="S247" s="235"/>
      <c r="T247" s="233"/>
      <c r="U247" s="234"/>
      <c r="V247" s="235"/>
      <c r="W247" s="233"/>
      <c r="X247" s="234"/>
      <c r="Y247" s="235"/>
      <c r="Z247" s="233"/>
      <c r="AA247" s="234"/>
      <c r="AB247" s="235"/>
      <c r="AC247" s="233"/>
      <c r="AD247" s="234"/>
      <c r="AE247" s="235"/>
      <c r="AF247" s="233"/>
      <c r="AG247" s="234"/>
    </row>
    <row r="248" spans="1:33" s="253" customFormat="1" ht="45" x14ac:dyDescent="0.25">
      <c r="A248" s="500"/>
      <c r="B248" s="505"/>
      <c r="C248" s="505"/>
      <c r="D248" s="240" t="s">
        <v>959</v>
      </c>
      <c r="E248" s="240" t="s">
        <v>733</v>
      </c>
      <c r="F248" s="240"/>
      <c r="G248" s="247"/>
      <c r="H248" s="94"/>
      <c r="I248" s="238"/>
      <c r="J248" s="239"/>
      <c r="K248" s="94"/>
      <c r="L248" s="238"/>
      <c r="M248" s="239"/>
      <c r="N248" s="94"/>
      <c r="O248" s="238"/>
      <c r="P248" s="239"/>
      <c r="Q248" s="94"/>
      <c r="R248" s="238"/>
      <c r="S248" s="239"/>
      <c r="T248" s="94"/>
      <c r="U248" s="238"/>
      <c r="V248" s="239"/>
      <c r="W248" s="94"/>
      <c r="X248" s="238"/>
      <c r="Y248" s="239"/>
      <c r="Z248" s="94"/>
      <c r="AA248" s="238"/>
      <c r="AB248" s="239"/>
      <c r="AC248" s="94"/>
      <c r="AD248" s="238"/>
      <c r="AE248" s="239"/>
      <c r="AF248" s="94"/>
      <c r="AG248" s="238"/>
    </row>
    <row r="249" spans="1:33" s="253" customFormat="1" ht="30" x14ac:dyDescent="0.25">
      <c r="A249" s="500"/>
      <c r="B249" s="505"/>
      <c r="C249" s="505"/>
      <c r="D249" s="240" t="s">
        <v>960</v>
      </c>
      <c r="E249" s="240" t="s">
        <v>733</v>
      </c>
      <c r="F249" s="240"/>
      <c r="G249" s="247"/>
      <c r="H249" s="94"/>
      <c r="I249" s="238"/>
      <c r="J249" s="239"/>
      <c r="K249" s="94"/>
      <c r="L249" s="238"/>
      <c r="M249" s="239"/>
      <c r="N249" s="94"/>
      <c r="O249" s="238"/>
      <c r="P249" s="239"/>
      <c r="Q249" s="94"/>
      <c r="R249" s="238"/>
      <c r="S249" s="239"/>
      <c r="T249" s="94"/>
      <c r="U249" s="238"/>
      <c r="V249" s="239"/>
      <c r="W249" s="94"/>
      <c r="X249" s="238"/>
      <c r="Y249" s="239"/>
      <c r="Z249" s="94"/>
      <c r="AA249" s="238"/>
      <c r="AB249" s="239"/>
      <c r="AC249" s="94"/>
      <c r="AD249" s="238"/>
      <c r="AE249" s="239"/>
      <c r="AF249" s="94"/>
      <c r="AG249" s="238"/>
    </row>
    <row r="250" spans="1:33" s="253" customFormat="1" ht="30" x14ac:dyDescent="0.25">
      <c r="A250" s="501"/>
      <c r="B250" s="505"/>
      <c r="C250" s="505"/>
      <c r="D250" s="240" t="s">
        <v>961</v>
      </c>
      <c r="E250" s="240" t="s">
        <v>733</v>
      </c>
      <c r="F250" s="240"/>
      <c r="G250" s="247"/>
      <c r="H250" s="94"/>
      <c r="I250" s="238"/>
      <c r="J250" s="239"/>
      <c r="K250" s="94"/>
      <c r="L250" s="238"/>
      <c r="M250" s="239"/>
      <c r="N250" s="94"/>
      <c r="O250" s="238"/>
      <c r="P250" s="239"/>
      <c r="Q250" s="94"/>
      <c r="R250" s="238"/>
      <c r="S250" s="239"/>
      <c r="T250" s="94"/>
      <c r="U250" s="238"/>
      <c r="V250" s="239"/>
      <c r="W250" s="94"/>
      <c r="X250" s="238"/>
      <c r="Y250" s="239"/>
      <c r="Z250" s="94"/>
      <c r="AA250" s="238"/>
      <c r="AB250" s="239"/>
      <c r="AC250" s="94"/>
      <c r="AD250" s="238"/>
      <c r="AE250" s="239"/>
      <c r="AF250" s="94"/>
      <c r="AG250" s="238"/>
    </row>
    <row r="251" spans="1:33" s="253" customFormat="1" ht="15" customHeight="1" x14ac:dyDescent="0.25">
      <c r="A251" s="499">
        <v>371702</v>
      </c>
      <c r="B251" s="499" t="s">
        <v>731</v>
      </c>
      <c r="C251" s="499" t="s">
        <v>2542</v>
      </c>
      <c r="D251" s="240" t="s">
        <v>962</v>
      </c>
      <c r="E251" s="240" t="s">
        <v>733</v>
      </c>
      <c r="F251" s="240"/>
      <c r="G251" s="247">
        <v>1.0234492907416564</v>
      </c>
      <c r="H251" s="94"/>
      <c r="I251" s="238"/>
      <c r="J251" s="239"/>
      <c r="K251" s="94"/>
      <c r="L251" s="238"/>
      <c r="M251" s="239"/>
      <c r="N251" s="94"/>
      <c r="O251" s="238"/>
      <c r="P251" s="239"/>
      <c r="Q251" s="94"/>
      <c r="R251" s="238"/>
      <c r="S251" s="239"/>
      <c r="T251" s="94"/>
      <c r="U251" s="238"/>
      <c r="V251" s="239"/>
      <c r="W251" s="94"/>
      <c r="X251" s="238"/>
      <c r="Y251" s="239"/>
      <c r="Z251" s="94"/>
      <c r="AA251" s="238"/>
      <c r="AB251" s="239"/>
      <c r="AC251" s="94"/>
      <c r="AD251" s="238"/>
      <c r="AE251" s="239"/>
      <c r="AF251" s="94"/>
      <c r="AG251" s="238"/>
    </row>
    <row r="252" spans="1:33" s="253" customFormat="1" x14ac:dyDescent="0.25">
      <c r="A252" s="500"/>
      <c r="B252" s="500"/>
      <c r="C252" s="500"/>
      <c r="D252" s="240" t="s">
        <v>963</v>
      </c>
      <c r="E252" s="240" t="s">
        <v>733</v>
      </c>
      <c r="F252" s="240"/>
      <c r="G252" s="247"/>
      <c r="H252" s="94"/>
      <c r="I252" s="238"/>
      <c r="J252" s="239"/>
      <c r="K252" s="94"/>
      <c r="L252" s="238"/>
      <c r="M252" s="239"/>
      <c r="N252" s="94"/>
      <c r="O252" s="238"/>
      <c r="P252" s="239"/>
      <c r="Q252" s="94"/>
      <c r="R252" s="238"/>
      <c r="S252" s="239"/>
      <c r="T252" s="94"/>
      <c r="U252" s="238"/>
      <c r="V252" s="239"/>
      <c r="W252" s="94"/>
      <c r="X252" s="238"/>
      <c r="Y252" s="239"/>
      <c r="Z252" s="94"/>
      <c r="AA252" s="238"/>
      <c r="AB252" s="239"/>
      <c r="AC252" s="94"/>
      <c r="AD252" s="238"/>
      <c r="AE252" s="239"/>
      <c r="AF252" s="94"/>
      <c r="AG252" s="238"/>
    </row>
    <row r="253" spans="1:33" s="253" customFormat="1" x14ac:dyDescent="0.25">
      <c r="A253" s="500"/>
      <c r="B253" s="500"/>
      <c r="C253" s="500"/>
      <c r="D253" s="240" t="s">
        <v>964</v>
      </c>
      <c r="E253" s="240" t="s">
        <v>733</v>
      </c>
      <c r="F253" s="240"/>
      <c r="G253" s="247"/>
      <c r="H253" s="94"/>
      <c r="I253" s="238"/>
      <c r="J253" s="239"/>
      <c r="K253" s="94"/>
      <c r="L253" s="238"/>
      <c r="M253" s="239"/>
      <c r="N253" s="94"/>
      <c r="O253" s="238"/>
      <c r="P253" s="239"/>
      <c r="Q253" s="94"/>
      <c r="R253" s="238"/>
      <c r="S253" s="239"/>
      <c r="T253" s="94"/>
      <c r="U253" s="238"/>
      <c r="V253" s="239"/>
      <c r="W253" s="94"/>
      <c r="X253" s="238"/>
      <c r="Y253" s="239"/>
      <c r="Z253" s="94"/>
      <c r="AA253" s="238"/>
      <c r="AB253" s="239"/>
      <c r="AC253" s="94"/>
      <c r="AD253" s="238"/>
      <c r="AE253" s="239"/>
      <c r="AF253" s="94"/>
      <c r="AG253" s="238"/>
    </row>
    <row r="254" spans="1:33" s="253" customFormat="1" x14ac:dyDescent="0.25">
      <c r="A254" s="500"/>
      <c r="B254" s="500"/>
      <c r="C254" s="500"/>
      <c r="D254" s="240" t="s">
        <v>965</v>
      </c>
      <c r="E254" s="240" t="s">
        <v>733</v>
      </c>
      <c r="F254" s="240"/>
      <c r="G254" s="247"/>
      <c r="H254" s="94"/>
      <c r="I254" s="238"/>
      <c r="J254" s="239"/>
      <c r="K254" s="94"/>
      <c r="L254" s="238"/>
      <c r="M254" s="239"/>
      <c r="N254" s="94"/>
      <c r="O254" s="238"/>
      <c r="P254" s="239"/>
      <c r="Q254" s="94"/>
      <c r="R254" s="238"/>
      <c r="S254" s="239"/>
      <c r="T254" s="94"/>
      <c r="U254" s="238"/>
      <c r="V254" s="239"/>
      <c r="W254" s="94"/>
      <c r="X254" s="238"/>
      <c r="Y254" s="239"/>
      <c r="Z254" s="94"/>
      <c r="AA254" s="238"/>
      <c r="AB254" s="239"/>
      <c r="AC254" s="94"/>
      <c r="AD254" s="238"/>
      <c r="AE254" s="239"/>
      <c r="AF254" s="94"/>
      <c r="AG254" s="238"/>
    </row>
    <row r="255" spans="1:33" s="253" customFormat="1" x14ac:dyDescent="0.25">
      <c r="A255" s="500"/>
      <c r="B255" s="500"/>
      <c r="C255" s="500"/>
      <c r="D255" s="240" t="s">
        <v>966</v>
      </c>
      <c r="E255" s="240" t="s">
        <v>733</v>
      </c>
      <c r="F255" s="240"/>
      <c r="G255" s="247"/>
      <c r="H255" s="94"/>
      <c r="I255" s="238"/>
      <c r="J255" s="239"/>
      <c r="K255" s="94"/>
      <c r="L255" s="238"/>
      <c r="M255" s="239"/>
      <c r="N255" s="94"/>
      <c r="O255" s="238"/>
      <c r="P255" s="239"/>
      <c r="Q255" s="94"/>
      <c r="R255" s="238"/>
      <c r="S255" s="239"/>
      <c r="T255" s="94"/>
      <c r="U255" s="238"/>
      <c r="V255" s="239"/>
      <c r="W255" s="94"/>
      <c r="X255" s="238"/>
      <c r="Y255" s="239"/>
      <c r="Z255" s="94"/>
      <c r="AA255" s="238"/>
      <c r="AB255" s="239"/>
      <c r="AC255" s="94"/>
      <c r="AD255" s="238"/>
      <c r="AE255" s="239"/>
      <c r="AF255" s="94"/>
      <c r="AG255" s="238"/>
    </row>
    <row r="256" spans="1:33" s="253" customFormat="1" x14ac:dyDescent="0.25">
      <c r="A256" s="500"/>
      <c r="B256" s="500"/>
      <c r="C256" s="500"/>
      <c r="D256" s="240" t="s">
        <v>967</v>
      </c>
      <c r="E256" s="240" t="s">
        <v>733</v>
      </c>
      <c r="F256" s="240"/>
      <c r="G256" s="247"/>
      <c r="H256" s="94"/>
      <c r="I256" s="238"/>
      <c r="J256" s="239"/>
      <c r="K256" s="94"/>
      <c r="L256" s="238"/>
      <c r="M256" s="239"/>
      <c r="N256" s="94"/>
      <c r="O256" s="238"/>
      <c r="P256" s="239"/>
      <c r="Q256" s="94"/>
      <c r="R256" s="238"/>
      <c r="S256" s="239"/>
      <c r="T256" s="94"/>
      <c r="U256" s="238"/>
      <c r="V256" s="239"/>
      <c r="W256" s="94"/>
      <c r="X256" s="238"/>
      <c r="Y256" s="239"/>
      <c r="Z256" s="94"/>
      <c r="AA256" s="238"/>
      <c r="AB256" s="239"/>
      <c r="AC256" s="94"/>
      <c r="AD256" s="238"/>
      <c r="AE256" s="239"/>
      <c r="AF256" s="94"/>
      <c r="AG256" s="238"/>
    </row>
    <row r="257" spans="1:33" s="253" customFormat="1" x14ac:dyDescent="0.25">
      <c r="A257" s="500"/>
      <c r="B257" s="500"/>
      <c r="C257" s="500"/>
      <c r="D257" s="240" t="s">
        <v>747</v>
      </c>
      <c r="E257" s="240" t="s">
        <v>733</v>
      </c>
      <c r="F257" s="240"/>
      <c r="G257" s="247"/>
      <c r="H257" s="94"/>
      <c r="I257" s="238"/>
      <c r="J257" s="239"/>
      <c r="K257" s="94"/>
      <c r="L257" s="238"/>
      <c r="M257" s="239"/>
      <c r="N257" s="94"/>
      <c r="O257" s="238"/>
      <c r="P257" s="239"/>
      <c r="Q257" s="94"/>
      <c r="R257" s="238"/>
      <c r="S257" s="239"/>
      <c r="T257" s="94"/>
      <c r="U257" s="238"/>
      <c r="V257" s="239"/>
      <c r="W257" s="94"/>
      <c r="X257" s="238"/>
      <c r="Y257" s="239"/>
      <c r="Z257" s="94"/>
      <c r="AA257" s="238"/>
      <c r="AB257" s="239"/>
      <c r="AC257" s="94"/>
      <c r="AD257" s="238"/>
      <c r="AE257" s="239"/>
      <c r="AF257" s="94"/>
      <c r="AG257" s="238"/>
    </row>
    <row r="258" spans="1:33" s="253" customFormat="1" x14ac:dyDescent="0.25">
      <c r="A258" s="500"/>
      <c r="B258" s="500"/>
      <c r="C258" s="500"/>
      <c r="D258" s="240" t="s">
        <v>968</v>
      </c>
      <c r="E258" s="240" t="s">
        <v>733</v>
      </c>
      <c r="F258" s="240"/>
      <c r="G258" s="247"/>
      <c r="H258" s="94"/>
      <c r="I258" s="238"/>
      <c r="J258" s="239"/>
      <c r="K258" s="94"/>
      <c r="L258" s="238"/>
      <c r="M258" s="239"/>
      <c r="N258" s="94"/>
      <c r="O258" s="238"/>
      <c r="P258" s="239"/>
      <c r="Q258" s="94"/>
      <c r="R258" s="238"/>
      <c r="S258" s="239"/>
      <c r="T258" s="94"/>
      <c r="U258" s="238"/>
      <c r="V258" s="239"/>
      <c r="W258" s="94"/>
      <c r="X258" s="238"/>
      <c r="Y258" s="239"/>
      <c r="Z258" s="94"/>
      <c r="AA258" s="238"/>
      <c r="AB258" s="239"/>
      <c r="AC258" s="94"/>
      <c r="AD258" s="238"/>
      <c r="AE258" s="239"/>
      <c r="AF258" s="94"/>
      <c r="AG258" s="238"/>
    </row>
    <row r="259" spans="1:33" s="253" customFormat="1" x14ac:dyDescent="0.25">
      <c r="A259" s="500"/>
      <c r="B259" s="500"/>
      <c r="C259" s="500"/>
      <c r="D259" s="240" t="s">
        <v>969</v>
      </c>
      <c r="E259" s="240" t="s">
        <v>733</v>
      </c>
      <c r="F259" s="240"/>
      <c r="G259" s="247"/>
      <c r="H259" s="94"/>
      <c r="I259" s="238"/>
      <c r="J259" s="239"/>
      <c r="K259" s="94"/>
      <c r="L259" s="238"/>
      <c r="M259" s="239"/>
      <c r="N259" s="94"/>
      <c r="O259" s="238"/>
      <c r="P259" s="239"/>
      <c r="Q259" s="94"/>
      <c r="R259" s="238"/>
      <c r="S259" s="239"/>
      <c r="T259" s="94"/>
      <c r="U259" s="238"/>
      <c r="V259" s="239"/>
      <c r="W259" s="94"/>
      <c r="X259" s="238"/>
      <c r="Y259" s="239"/>
      <c r="Z259" s="94"/>
      <c r="AA259" s="238"/>
      <c r="AB259" s="239"/>
      <c r="AC259" s="94"/>
      <c r="AD259" s="238"/>
      <c r="AE259" s="239"/>
      <c r="AF259" s="94"/>
      <c r="AG259" s="238"/>
    </row>
    <row r="260" spans="1:33" s="253" customFormat="1" x14ac:dyDescent="0.25">
      <c r="A260" s="500"/>
      <c r="B260" s="500"/>
      <c r="C260" s="500"/>
      <c r="D260" s="240" t="s">
        <v>970</v>
      </c>
      <c r="E260" s="240" t="s">
        <v>733</v>
      </c>
      <c r="F260" s="240"/>
      <c r="G260" s="247"/>
      <c r="H260" s="94"/>
      <c r="I260" s="238"/>
      <c r="J260" s="239"/>
      <c r="K260" s="94"/>
      <c r="L260" s="238"/>
      <c r="M260" s="239"/>
      <c r="N260" s="94"/>
      <c r="O260" s="238"/>
      <c r="P260" s="239"/>
      <c r="Q260" s="94"/>
      <c r="R260" s="238"/>
      <c r="S260" s="239"/>
      <c r="T260" s="94"/>
      <c r="U260" s="238"/>
      <c r="V260" s="239"/>
      <c r="W260" s="94"/>
      <c r="X260" s="238"/>
      <c r="Y260" s="239"/>
      <c r="Z260" s="94"/>
      <c r="AA260" s="238"/>
      <c r="AB260" s="239"/>
      <c r="AC260" s="94"/>
      <c r="AD260" s="238"/>
      <c r="AE260" s="239"/>
      <c r="AF260" s="94"/>
      <c r="AG260" s="238"/>
    </row>
    <row r="261" spans="1:33" s="253" customFormat="1" ht="30" x14ac:dyDescent="0.25">
      <c r="A261" s="499">
        <v>381401</v>
      </c>
      <c r="B261" s="499" t="s">
        <v>731</v>
      </c>
      <c r="C261" s="499" t="s">
        <v>2543</v>
      </c>
      <c r="D261" s="240" t="s">
        <v>971</v>
      </c>
      <c r="E261" s="240" t="s">
        <v>733</v>
      </c>
      <c r="F261" s="240"/>
      <c r="G261" s="247">
        <v>1.0648483496028682</v>
      </c>
      <c r="H261" s="94"/>
      <c r="I261" s="238"/>
      <c r="J261" s="239"/>
      <c r="K261" s="94"/>
      <c r="L261" s="238"/>
      <c r="M261" s="239"/>
      <c r="N261" s="94"/>
      <c r="O261" s="238"/>
      <c r="P261" s="239"/>
      <c r="Q261" s="94"/>
      <c r="R261" s="238"/>
      <c r="S261" s="239"/>
      <c r="T261" s="94"/>
      <c r="U261" s="238"/>
      <c r="V261" s="239"/>
      <c r="W261" s="94"/>
      <c r="X261" s="238"/>
      <c r="Y261" s="239"/>
      <c r="Z261" s="94"/>
      <c r="AA261" s="238"/>
      <c r="AB261" s="239"/>
      <c r="AC261" s="94"/>
      <c r="AD261" s="238"/>
      <c r="AE261" s="239"/>
      <c r="AF261" s="94"/>
      <c r="AG261" s="238"/>
    </row>
    <row r="262" spans="1:33" s="242" customFormat="1" x14ac:dyDescent="0.25">
      <c r="A262" s="500">
        <v>381401</v>
      </c>
      <c r="B262" s="500"/>
      <c r="C262" s="500"/>
      <c r="D262" s="240" t="s">
        <v>972</v>
      </c>
      <c r="E262" s="240" t="s">
        <v>733</v>
      </c>
      <c r="F262" s="240"/>
      <c r="G262" s="247"/>
      <c r="H262" s="94"/>
      <c r="I262" s="238"/>
      <c r="J262" s="239"/>
      <c r="K262" s="94"/>
      <c r="L262" s="238"/>
      <c r="M262" s="239"/>
      <c r="N262" s="94"/>
      <c r="O262" s="238"/>
      <c r="P262" s="239"/>
      <c r="Q262" s="94"/>
      <c r="R262" s="238"/>
      <c r="S262" s="239"/>
      <c r="T262" s="94"/>
      <c r="U262" s="238"/>
      <c r="V262" s="239"/>
      <c r="W262" s="94"/>
      <c r="X262" s="238"/>
      <c r="Y262" s="239"/>
      <c r="Z262" s="94"/>
      <c r="AA262" s="238"/>
      <c r="AB262" s="239"/>
      <c r="AC262" s="94"/>
      <c r="AD262" s="238"/>
      <c r="AE262" s="239"/>
      <c r="AF262" s="94"/>
      <c r="AG262" s="238"/>
    </row>
    <row r="263" spans="1:33" s="242" customFormat="1" ht="30" x14ac:dyDescent="0.25">
      <c r="A263" s="500">
        <v>381401</v>
      </c>
      <c r="B263" s="500"/>
      <c r="C263" s="500"/>
      <c r="D263" s="240" t="s">
        <v>973</v>
      </c>
      <c r="E263" s="240" t="s">
        <v>733</v>
      </c>
      <c r="F263" s="240"/>
      <c r="G263" s="246"/>
      <c r="H263" s="233"/>
      <c r="I263" s="234"/>
      <c r="J263" s="235"/>
      <c r="K263" s="233"/>
      <c r="L263" s="234"/>
      <c r="M263" s="235"/>
      <c r="N263" s="233"/>
      <c r="O263" s="234"/>
      <c r="P263" s="235"/>
      <c r="Q263" s="233"/>
      <c r="R263" s="234"/>
      <c r="S263" s="235"/>
      <c r="T263" s="233"/>
      <c r="U263" s="234"/>
      <c r="V263" s="235"/>
      <c r="W263" s="233"/>
      <c r="X263" s="234"/>
      <c r="Y263" s="235"/>
      <c r="Z263" s="233"/>
      <c r="AA263" s="234"/>
      <c r="AB263" s="235"/>
      <c r="AC263" s="233"/>
      <c r="AD263" s="234"/>
      <c r="AE263" s="235"/>
      <c r="AF263" s="233"/>
      <c r="AG263" s="234"/>
    </row>
    <row r="264" spans="1:33" s="242" customFormat="1" ht="30" x14ac:dyDescent="0.25">
      <c r="A264" s="500">
        <v>381401</v>
      </c>
      <c r="B264" s="500"/>
      <c r="C264" s="500"/>
      <c r="D264" s="240" t="s">
        <v>974</v>
      </c>
      <c r="E264" s="240" t="s">
        <v>733</v>
      </c>
      <c r="F264" s="240"/>
      <c r="G264" s="247"/>
      <c r="H264" s="94"/>
      <c r="I264" s="238"/>
      <c r="J264" s="239"/>
      <c r="K264" s="94"/>
      <c r="L264" s="238"/>
      <c r="M264" s="239"/>
      <c r="N264" s="94"/>
      <c r="O264" s="238"/>
      <c r="P264" s="239"/>
      <c r="Q264" s="94"/>
      <c r="R264" s="238"/>
      <c r="S264" s="239"/>
      <c r="T264" s="94"/>
      <c r="U264" s="238"/>
      <c r="V264" s="239"/>
      <c r="W264" s="94"/>
      <c r="X264" s="238"/>
      <c r="Y264" s="239"/>
      <c r="Z264" s="94"/>
      <c r="AA264" s="238"/>
      <c r="AB264" s="239"/>
      <c r="AC264" s="94"/>
      <c r="AD264" s="238"/>
      <c r="AE264" s="239"/>
      <c r="AF264" s="94"/>
      <c r="AG264" s="238"/>
    </row>
    <row r="265" spans="1:33" s="242" customFormat="1" ht="30" x14ac:dyDescent="0.25">
      <c r="A265" s="500">
        <v>381401</v>
      </c>
      <c r="B265" s="500"/>
      <c r="C265" s="500"/>
      <c r="D265" s="240" t="s">
        <v>975</v>
      </c>
      <c r="E265" s="240" t="s">
        <v>733</v>
      </c>
      <c r="F265" s="240"/>
      <c r="G265" s="247"/>
      <c r="H265" s="94"/>
      <c r="I265" s="238"/>
      <c r="J265" s="239"/>
      <c r="K265" s="94"/>
      <c r="L265" s="238"/>
      <c r="M265" s="239"/>
      <c r="N265" s="94"/>
      <c r="O265" s="238"/>
      <c r="P265" s="239"/>
      <c r="Q265" s="94"/>
      <c r="R265" s="238"/>
      <c r="S265" s="239"/>
      <c r="T265" s="94"/>
      <c r="U265" s="238"/>
      <c r="V265" s="239"/>
      <c r="W265" s="94"/>
      <c r="X265" s="238"/>
      <c r="Y265" s="239"/>
      <c r="Z265" s="94"/>
      <c r="AA265" s="238"/>
      <c r="AB265" s="239"/>
      <c r="AC265" s="94"/>
      <c r="AD265" s="238"/>
      <c r="AE265" s="239"/>
      <c r="AF265" s="94"/>
      <c r="AG265" s="238"/>
    </row>
    <row r="266" spans="1:33" s="242" customFormat="1" x14ac:dyDescent="0.25">
      <c r="A266" s="500">
        <v>381401</v>
      </c>
      <c r="B266" s="500"/>
      <c r="C266" s="500"/>
      <c r="D266" s="240" t="s">
        <v>976</v>
      </c>
      <c r="E266" s="240" t="s">
        <v>733</v>
      </c>
      <c r="F266" s="240"/>
      <c r="G266" s="247"/>
      <c r="H266" s="94"/>
      <c r="I266" s="238"/>
      <c r="J266" s="239"/>
      <c r="K266" s="94"/>
      <c r="L266" s="238"/>
      <c r="M266" s="239"/>
      <c r="N266" s="94"/>
      <c r="O266" s="238"/>
      <c r="P266" s="239"/>
      <c r="Q266" s="94"/>
      <c r="R266" s="238"/>
      <c r="S266" s="239"/>
      <c r="T266" s="94"/>
      <c r="U266" s="238"/>
      <c r="V266" s="239"/>
      <c r="W266" s="94"/>
      <c r="X266" s="238"/>
      <c r="Y266" s="239"/>
      <c r="Z266" s="94"/>
      <c r="AA266" s="238"/>
      <c r="AB266" s="239"/>
      <c r="AC266" s="94"/>
      <c r="AD266" s="238"/>
      <c r="AE266" s="239"/>
      <c r="AF266" s="94"/>
      <c r="AG266" s="238"/>
    </row>
    <row r="267" spans="1:33" s="242" customFormat="1" ht="30" x14ac:dyDescent="0.25">
      <c r="A267" s="500">
        <v>381401</v>
      </c>
      <c r="B267" s="500"/>
      <c r="C267" s="500"/>
      <c r="D267" s="240" t="s">
        <v>775</v>
      </c>
      <c r="E267" s="240" t="s">
        <v>733</v>
      </c>
      <c r="F267" s="240"/>
      <c r="G267" s="247"/>
      <c r="H267" s="94"/>
      <c r="I267" s="238"/>
      <c r="J267" s="239"/>
      <c r="K267" s="94"/>
      <c r="L267" s="238"/>
      <c r="M267" s="239"/>
      <c r="N267" s="94"/>
      <c r="O267" s="238"/>
      <c r="P267" s="239"/>
      <c r="Q267" s="94"/>
      <c r="R267" s="238"/>
      <c r="S267" s="239"/>
      <c r="T267" s="94"/>
      <c r="U267" s="238"/>
      <c r="V267" s="239"/>
      <c r="W267" s="94"/>
      <c r="X267" s="238"/>
      <c r="Y267" s="239"/>
      <c r="Z267" s="94"/>
      <c r="AA267" s="238"/>
      <c r="AB267" s="239"/>
      <c r="AC267" s="94"/>
      <c r="AD267" s="238"/>
      <c r="AE267" s="239"/>
      <c r="AF267" s="94"/>
      <c r="AG267" s="238"/>
    </row>
    <row r="268" spans="1:33" s="242" customFormat="1" ht="30" x14ac:dyDescent="0.25">
      <c r="A268" s="500">
        <v>381401</v>
      </c>
      <c r="B268" s="500"/>
      <c r="C268" s="500"/>
      <c r="D268" s="240" t="s">
        <v>977</v>
      </c>
      <c r="E268" s="240" t="s">
        <v>733</v>
      </c>
      <c r="F268" s="240"/>
      <c r="G268" s="246"/>
      <c r="H268" s="233"/>
      <c r="I268" s="234"/>
      <c r="J268" s="235"/>
      <c r="K268" s="233"/>
      <c r="L268" s="234"/>
      <c r="M268" s="235"/>
      <c r="N268" s="233"/>
      <c r="O268" s="234"/>
      <c r="P268" s="235"/>
      <c r="Q268" s="233"/>
      <c r="R268" s="234"/>
      <c r="S268" s="235"/>
      <c r="T268" s="233"/>
      <c r="U268" s="234"/>
      <c r="V268" s="235"/>
      <c r="W268" s="233"/>
      <c r="X268" s="234"/>
      <c r="Y268" s="235"/>
      <c r="Z268" s="233"/>
      <c r="AA268" s="234"/>
      <c r="AB268" s="235"/>
      <c r="AC268" s="233"/>
      <c r="AD268" s="234"/>
      <c r="AE268" s="235"/>
      <c r="AF268" s="233"/>
      <c r="AG268" s="234"/>
    </row>
    <row r="269" spans="1:33" s="242" customFormat="1" ht="30" x14ac:dyDescent="0.25">
      <c r="A269" s="500">
        <v>381401</v>
      </c>
      <c r="B269" s="500"/>
      <c r="C269" s="500"/>
      <c r="D269" s="240" t="s">
        <v>978</v>
      </c>
      <c r="E269" s="240" t="s">
        <v>733</v>
      </c>
      <c r="F269" s="240"/>
      <c r="G269" s="247"/>
      <c r="H269" s="94"/>
      <c r="I269" s="238"/>
      <c r="J269" s="239"/>
      <c r="K269" s="94"/>
      <c r="L269" s="238"/>
      <c r="M269" s="239"/>
      <c r="N269" s="94"/>
      <c r="O269" s="238"/>
      <c r="P269" s="239"/>
      <c r="Q269" s="94"/>
      <c r="R269" s="238"/>
      <c r="S269" s="239"/>
      <c r="T269" s="94"/>
      <c r="U269" s="238"/>
      <c r="V269" s="239"/>
      <c r="W269" s="94"/>
      <c r="X269" s="238"/>
      <c r="Y269" s="239"/>
      <c r="Z269" s="94"/>
      <c r="AA269" s="238"/>
      <c r="AB269" s="239"/>
      <c r="AC269" s="94"/>
      <c r="AD269" s="238"/>
      <c r="AE269" s="239"/>
      <c r="AF269" s="94"/>
      <c r="AG269" s="238"/>
    </row>
    <row r="270" spans="1:33" s="242" customFormat="1" ht="30" x14ac:dyDescent="0.25">
      <c r="A270" s="500">
        <v>381401</v>
      </c>
      <c r="B270" s="500"/>
      <c r="C270" s="500"/>
      <c r="D270" s="240" t="s">
        <v>979</v>
      </c>
      <c r="E270" s="240" t="s">
        <v>733</v>
      </c>
      <c r="F270" s="240"/>
      <c r="G270" s="247"/>
      <c r="H270" s="94"/>
      <c r="I270" s="238"/>
      <c r="J270" s="239"/>
      <c r="K270" s="94"/>
      <c r="L270" s="238"/>
      <c r="M270" s="239"/>
      <c r="N270" s="94"/>
      <c r="O270" s="238"/>
      <c r="P270" s="239"/>
      <c r="Q270" s="94"/>
      <c r="R270" s="238"/>
      <c r="S270" s="239"/>
      <c r="T270" s="94"/>
      <c r="U270" s="238"/>
      <c r="V270" s="239"/>
      <c r="W270" s="94"/>
      <c r="X270" s="238"/>
      <c r="Y270" s="239"/>
      <c r="Z270" s="94"/>
      <c r="AA270" s="238"/>
      <c r="AB270" s="239"/>
      <c r="AC270" s="94"/>
      <c r="AD270" s="238"/>
      <c r="AE270" s="239"/>
      <c r="AF270" s="94"/>
      <c r="AG270" s="238"/>
    </row>
    <row r="271" spans="1:33" s="242" customFormat="1" ht="30" x14ac:dyDescent="0.25">
      <c r="A271" s="500">
        <v>381401</v>
      </c>
      <c r="B271" s="500"/>
      <c r="C271" s="500"/>
      <c r="D271" s="240" t="s">
        <v>980</v>
      </c>
      <c r="E271" s="240" t="s">
        <v>733</v>
      </c>
      <c r="F271" s="240"/>
      <c r="G271" s="247"/>
      <c r="H271" s="94"/>
      <c r="I271" s="238"/>
      <c r="J271" s="239"/>
      <c r="K271" s="94"/>
      <c r="L271" s="238"/>
      <c r="M271" s="239"/>
      <c r="N271" s="94"/>
      <c r="O271" s="238"/>
      <c r="P271" s="239"/>
      <c r="Q271" s="94"/>
      <c r="R271" s="238"/>
      <c r="S271" s="239"/>
      <c r="T271" s="94"/>
      <c r="U271" s="238"/>
      <c r="V271" s="239"/>
      <c r="W271" s="94"/>
      <c r="X271" s="238"/>
      <c r="Y271" s="239"/>
      <c r="Z271" s="94"/>
      <c r="AA271" s="238"/>
      <c r="AB271" s="239"/>
      <c r="AC271" s="94"/>
      <c r="AD271" s="238"/>
      <c r="AE271" s="239"/>
      <c r="AF271" s="94"/>
      <c r="AG271" s="238"/>
    </row>
    <row r="272" spans="1:33" s="242" customFormat="1" ht="30" x14ac:dyDescent="0.25">
      <c r="A272" s="500">
        <v>381401</v>
      </c>
      <c r="B272" s="500"/>
      <c r="C272" s="500"/>
      <c r="D272" s="240" t="s">
        <v>981</v>
      </c>
      <c r="E272" s="240" t="s">
        <v>733</v>
      </c>
      <c r="F272" s="240"/>
      <c r="G272" s="247"/>
      <c r="H272" s="94"/>
      <c r="I272" s="238"/>
      <c r="J272" s="239"/>
      <c r="K272" s="94"/>
      <c r="L272" s="238"/>
      <c r="M272" s="239"/>
      <c r="N272" s="94"/>
      <c r="O272" s="238"/>
      <c r="P272" s="239"/>
      <c r="Q272" s="94"/>
      <c r="R272" s="238"/>
      <c r="S272" s="239"/>
      <c r="T272" s="94"/>
      <c r="U272" s="238"/>
      <c r="V272" s="239"/>
      <c r="W272" s="94"/>
      <c r="X272" s="238"/>
      <c r="Y272" s="239"/>
      <c r="Z272" s="94"/>
      <c r="AA272" s="238"/>
      <c r="AB272" s="239"/>
      <c r="AC272" s="94"/>
      <c r="AD272" s="238"/>
      <c r="AE272" s="239"/>
      <c r="AF272" s="94"/>
      <c r="AG272" s="238"/>
    </row>
    <row r="273" spans="1:33" s="242" customFormat="1" ht="30" x14ac:dyDescent="0.25">
      <c r="A273" s="500">
        <v>381401</v>
      </c>
      <c r="B273" s="500"/>
      <c r="C273" s="500"/>
      <c r="D273" s="240" t="s">
        <v>982</v>
      </c>
      <c r="E273" s="240" t="s">
        <v>733</v>
      </c>
      <c r="F273" s="256"/>
      <c r="G273" s="246"/>
      <c r="H273" s="233"/>
      <c r="I273" s="234"/>
      <c r="J273" s="235"/>
      <c r="K273" s="233"/>
      <c r="L273" s="234"/>
      <c r="M273" s="235"/>
      <c r="N273" s="233"/>
      <c r="O273" s="234"/>
      <c r="P273" s="235"/>
      <c r="Q273" s="233"/>
      <c r="R273" s="234"/>
      <c r="S273" s="235"/>
      <c r="T273" s="233"/>
      <c r="U273" s="234"/>
      <c r="V273" s="235"/>
      <c r="W273" s="233"/>
      <c r="X273" s="234"/>
      <c r="Y273" s="235"/>
      <c r="Z273" s="233"/>
      <c r="AA273" s="234"/>
      <c r="AB273" s="235"/>
      <c r="AC273" s="233"/>
      <c r="AD273" s="234"/>
      <c r="AE273" s="235"/>
      <c r="AF273" s="233"/>
      <c r="AG273" s="234"/>
    </row>
    <row r="274" spans="1:33" s="242" customFormat="1" x14ac:dyDescent="0.25">
      <c r="A274" s="500">
        <v>381401</v>
      </c>
      <c r="B274" s="500"/>
      <c r="C274" s="500"/>
      <c r="D274" s="240" t="s">
        <v>983</v>
      </c>
      <c r="E274" s="240" t="s">
        <v>733</v>
      </c>
      <c r="F274" s="240"/>
      <c r="G274" s="247"/>
      <c r="H274" s="94"/>
      <c r="I274" s="238"/>
      <c r="J274" s="239"/>
      <c r="K274" s="94"/>
      <c r="L274" s="238"/>
      <c r="M274" s="239"/>
      <c r="N274" s="94"/>
      <c r="O274" s="238"/>
      <c r="P274" s="239"/>
      <c r="Q274" s="94"/>
      <c r="R274" s="238"/>
      <c r="S274" s="239"/>
      <c r="T274" s="94"/>
      <c r="U274" s="238"/>
      <c r="V274" s="239"/>
      <c r="W274" s="94"/>
      <c r="X274" s="238"/>
      <c r="Y274" s="239"/>
      <c r="Z274" s="94"/>
      <c r="AA274" s="238"/>
      <c r="AB274" s="239"/>
      <c r="AC274" s="94"/>
      <c r="AD274" s="238"/>
      <c r="AE274" s="239"/>
      <c r="AF274" s="94"/>
      <c r="AG274" s="238"/>
    </row>
    <row r="275" spans="1:33" s="242" customFormat="1" ht="30" x14ac:dyDescent="0.25">
      <c r="A275" s="500">
        <v>381401</v>
      </c>
      <c r="B275" s="500"/>
      <c r="C275" s="500"/>
      <c r="D275" s="240" t="s">
        <v>984</v>
      </c>
      <c r="E275" s="240" t="s">
        <v>733</v>
      </c>
      <c r="F275" s="240"/>
      <c r="G275" s="247"/>
      <c r="H275" s="94"/>
      <c r="I275" s="238"/>
      <c r="J275" s="239"/>
      <c r="K275" s="94"/>
      <c r="L275" s="238"/>
      <c r="M275" s="239"/>
      <c r="N275" s="94"/>
      <c r="O275" s="238"/>
      <c r="P275" s="239"/>
      <c r="Q275" s="94"/>
      <c r="R275" s="238"/>
      <c r="S275" s="239"/>
      <c r="T275" s="94"/>
      <c r="U275" s="238"/>
      <c r="V275" s="239"/>
      <c r="W275" s="94"/>
      <c r="X275" s="238"/>
      <c r="Y275" s="239"/>
      <c r="Z275" s="94"/>
      <c r="AA275" s="238"/>
      <c r="AB275" s="239"/>
      <c r="AC275" s="94"/>
      <c r="AD275" s="238"/>
      <c r="AE275" s="239"/>
      <c r="AF275" s="94"/>
      <c r="AG275" s="238"/>
    </row>
    <row r="276" spans="1:33" s="242" customFormat="1" ht="30" x14ac:dyDescent="0.25">
      <c r="A276" s="500">
        <v>381401</v>
      </c>
      <c r="B276" s="500"/>
      <c r="C276" s="500"/>
      <c r="D276" s="240" t="s">
        <v>985</v>
      </c>
      <c r="E276" s="240" t="s">
        <v>733</v>
      </c>
      <c r="F276" s="240"/>
      <c r="G276" s="246"/>
      <c r="H276" s="233"/>
      <c r="I276" s="234"/>
      <c r="J276" s="235"/>
      <c r="K276" s="233"/>
      <c r="L276" s="234"/>
      <c r="M276" s="235"/>
      <c r="N276" s="233"/>
      <c r="O276" s="234"/>
      <c r="P276" s="235"/>
      <c r="Q276" s="233"/>
      <c r="R276" s="234"/>
      <c r="S276" s="235"/>
      <c r="T276" s="233"/>
      <c r="U276" s="234"/>
      <c r="V276" s="235"/>
      <c r="W276" s="233"/>
      <c r="X276" s="234"/>
      <c r="Y276" s="235"/>
      <c r="Z276" s="233"/>
      <c r="AA276" s="234"/>
      <c r="AB276" s="235"/>
      <c r="AC276" s="233"/>
      <c r="AD276" s="234"/>
      <c r="AE276" s="235"/>
      <c r="AF276" s="233"/>
      <c r="AG276" s="234"/>
    </row>
    <row r="277" spans="1:33" s="242" customFormat="1" ht="30" x14ac:dyDescent="0.25">
      <c r="A277" s="500">
        <v>381401</v>
      </c>
      <c r="B277" s="500"/>
      <c r="C277" s="500"/>
      <c r="D277" s="240" t="s">
        <v>986</v>
      </c>
      <c r="E277" s="240" t="s">
        <v>733</v>
      </c>
      <c r="F277" s="240"/>
      <c r="G277" s="247"/>
      <c r="H277" s="94"/>
      <c r="I277" s="238"/>
      <c r="J277" s="239"/>
      <c r="K277" s="94"/>
      <c r="L277" s="238"/>
      <c r="M277" s="239"/>
      <c r="N277" s="94"/>
      <c r="O277" s="238"/>
      <c r="P277" s="239"/>
      <c r="Q277" s="94"/>
      <c r="R277" s="238"/>
      <c r="S277" s="239"/>
      <c r="T277" s="94"/>
      <c r="U277" s="238"/>
      <c r="V277" s="239"/>
      <c r="W277" s="94"/>
      <c r="X277" s="238"/>
      <c r="Y277" s="239"/>
      <c r="Z277" s="94"/>
      <c r="AA277" s="238"/>
      <c r="AB277" s="239"/>
      <c r="AC277" s="94"/>
      <c r="AD277" s="238"/>
      <c r="AE277" s="239"/>
      <c r="AF277" s="94"/>
      <c r="AG277" s="238"/>
    </row>
    <row r="278" spans="1:33" s="242" customFormat="1" ht="30" x14ac:dyDescent="0.25">
      <c r="A278" s="500">
        <v>381401</v>
      </c>
      <c r="B278" s="500"/>
      <c r="C278" s="500"/>
      <c r="D278" s="240" t="s">
        <v>987</v>
      </c>
      <c r="E278" s="240" t="s">
        <v>733</v>
      </c>
      <c r="F278" s="240"/>
      <c r="G278" s="247"/>
      <c r="H278" s="94"/>
      <c r="I278" s="238"/>
      <c r="J278" s="239"/>
      <c r="K278" s="94"/>
      <c r="L278" s="238"/>
      <c r="M278" s="239"/>
      <c r="N278" s="94"/>
      <c r="O278" s="238"/>
      <c r="P278" s="239"/>
      <c r="Q278" s="94"/>
      <c r="R278" s="238"/>
      <c r="S278" s="239"/>
      <c r="T278" s="94"/>
      <c r="U278" s="238"/>
      <c r="V278" s="239"/>
      <c r="W278" s="94"/>
      <c r="X278" s="238"/>
      <c r="Y278" s="239"/>
      <c r="Z278" s="94"/>
      <c r="AA278" s="238"/>
      <c r="AB278" s="239"/>
      <c r="AC278" s="94"/>
      <c r="AD278" s="238"/>
      <c r="AE278" s="239"/>
      <c r="AF278" s="94"/>
      <c r="AG278" s="238"/>
    </row>
    <row r="279" spans="1:33" s="242" customFormat="1" ht="30" x14ac:dyDescent="0.25">
      <c r="A279" s="500">
        <v>381401</v>
      </c>
      <c r="B279" s="500"/>
      <c r="C279" s="500"/>
      <c r="D279" s="240" t="s">
        <v>988</v>
      </c>
      <c r="E279" s="240" t="s">
        <v>733</v>
      </c>
      <c r="F279" s="240"/>
      <c r="G279" s="247"/>
      <c r="H279" s="94"/>
      <c r="I279" s="238"/>
      <c r="J279" s="239"/>
      <c r="K279" s="94"/>
      <c r="L279" s="238"/>
      <c r="M279" s="239"/>
      <c r="N279" s="94"/>
      <c r="O279" s="238"/>
      <c r="P279" s="239"/>
      <c r="Q279" s="94"/>
      <c r="R279" s="238"/>
      <c r="S279" s="239"/>
      <c r="T279" s="94"/>
      <c r="U279" s="238"/>
      <c r="V279" s="239"/>
      <c r="W279" s="94"/>
      <c r="X279" s="238"/>
      <c r="Y279" s="239"/>
      <c r="Z279" s="94"/>
      <c r="AA279" s="238"/>
      <c r="AB279" s="239"/>
      <c r="AC279" s="94"/>
      <c r="AD279" s="238"/>
      <c r="AE279" s="239"/>
      <c r="AF279" s="94"/>
      <c r="AG279" s="238"/>
    </row>
    <row r="280" spans="1:33" s="242" customFormat="1" ht="30" x14ac:dyDescent="0.25">
      <c r="A280" s="500">
        <v>381401</v>
      </c>
      <c r="B280" s="500"/>
      <c r="C280" s="500"/>
      <c r="D280" s="240" t="s">
        <v>989</v>
      </c>
      <c r="E280" s="240" t="s">
        <v>733</v>
      </c>
      <c r="F280" s="240"/>
      <c r="G280" s="247"/>
      <c r="H280" s="94"/>
      <c r="I280" s="238"/>
      <c r="J280" s="239"/>
      <c r="K280" s="94"/>
      <c r="L280" s="238"/>
      <c r="M280" s="239"/>
      <c r="N280" s="94"/>
      <c r="O280" s="238"/>
      <c r="P280" s="239"/>
      <c r="Q280" s="94"/>
      <c r="R280" s="238"/>
      <c r="S280" s="239"/>
      <c r="T280" s="94"/>
      <c r="U280" s="238"/>
      <c r="V280" s="239"/>
      <c r="W280" s="94"/>
      <c r="X280" s="238"/>
      <c r="Y280" s="239"/>
      <c r="Z280" s="94"/>
      <c r="AA280" s="238"/>
      <c r="AB280" s="239"/>
      <c r="AC280" s="94"/>
      <c r="AD280" s="238"/>
      <c r="AE280" s="239"/>
      <c r="AF280" s="94"/>
      <c r="AG280" s="238"/>
    </row>
    <row r="281" spans="1:33" s="242" customFormat="1" x14ac:dyDescent="0.25">
      <c r="A281" s="500">
        <v>381401</v>
      </c>
      <c r="B281" s="500"/>
      <c r="C281" s="500"/>
      <c r="D281" s="240" t="s">
        <v>990</v>
      </c>
      <c r="E281" s="240" t="s">
        <v>733</v>
      </c>
      <c r="F281" s="240"/>
      <c r="G281" s="246"/>
      <c r="H281" s="233"/>
      <c r="I281" s="234"/>
      <c r="J281" s="235"/>
      <c r="K281" s="233"/>
      <c r="L281" s="234"/>
      <c r="M281" s="235"/>
      <c r="N281" s="233"/>
      <c r="O281" s="234"/>
      <c r="P281" s="235"/>
      <c r="Q281" s="233"/>
      <c r="R281" s="234"/>
      <c r="S281" s="235"/>
      <c r="T281" s="233"/>
      <c r="U281" s="234"/>
      <c r="V281" s="235"/>
      <c r="W281" s="233"/>
      <c r="X281" s="234"/>
      <c r="Y281" s="235"/>
      <c r="Z281" s="233"/>
      <c r="AA281" s="234"/>
      <c r="AB281" s="235"/>
      <c r="AC281" s="233"/>
      <c r="AD281" s="234"/>
      <c r="AE281" s="235"/>
      <c r="AF281" s="233"/>
      <c r="AG281" s="234"/>
    </row>
    <row r="282" spans="1:33" s="242" customFormat="1" ht="30" x14ac:dyDescent="0.25">
      <c r="A282" s="500">
        <v>381401</v>
      </c>
      <c r="B282" s="500"/>
      <c r="C282" s="500"/>
      <c r="D282" s="240" t="s">
        <v>991</v>
      </c>
      <c r="E282" s="240" t="s">
        <v>733</v>
      </c>
      <c r="F282" s="240"/>
      <c r="G282" s="247"/>
      <c r="H282" s="94"/>
      <c r="I282" s="238"/>
      <c r="J282" s="239"/>
      <c r="K282" s="94"/>
      <c r="L282" s="238"/>
      <c r="M282" s="239"/>
      <c r="N282" s="94"/>
      <c r="O282" s="238"/>
      <c r="P282" s="239"/>
      <c r="Q282" s="94"/>
      <c r="R282" s="238"/>
      <c r="S282" s="239"/>
      <c r="T282" s="94"/>
      <c r="U282" s="238"/>
      <c r="V282" s="239"/>
      <c r="W282" s="94"/>
      <c r="X282" s="238"/>
      <c r="Y282" s="239"/>
      <c r="Z282" s="94"/>
      <c r="AA282" s="238"/>
      <c r="AB282" s="239"/>
      <c r="AC282" s="94"/>
      <c r="AD282" s="238"/>
      <c r="AE282" s="239"/>
      <c r="AF282" s="94"/>
      <c r="AG282" s="238"/>
    </row>
    <row r="283" spans="1:33" s="242" customFormat="1" ht="30" x14ac:dyDescent="0.25">
      <c r="A283" s="501">
        <v>381401</v>
      </c>
      <c r="B283" s="501"/>
      <c r="C283" s="501"/>
      <c r="D283" s="240" t="s">
        <v>992</v>
      </c>
      <c r="E283" s="240" t="s">
        <v>733</v>
      </c>
      <c r="F283" s="240"/>
      <c r="G283" s="247"/>
      <c r="H283" s="94"/>
      <c r="I283" s="238"/>
      <c r="J283" s="239"/>
      <c r="K283" s="94"/>
      <c r="L283" s="238"/>
      <c r="M283" s="239"/>
      <c r="N283" s="94"/>
      <c r="O283" s="238"/>
      <c r="P283" s="239"/>
      <c r="Q283" s="94"/>
      <c r="R283" s="238"/>
      <c r="S283" s="239"/>
      <c r="T283" s="94"/>
      <c r="U283" s="238"/>
      <c r="V283" s="239"/>
      <c r="W283" s="94"/>
      <c r="X283" s="238"/>
      <c r="Y283" s="239"/>
      <c r="Z283" s="94"/>
      <c r="AA283" s="238"/>
      <c r="AB283" s="239"/>
      <c r="AC283" s="94"/>
      <c r="AD283" s="238"/>
      <c r="AE283" s="239"/>
      <c r="AF283" s="94"/>
      <c r="AG283" s="238"/>
    </row>
    <row r="284" spans="1:33" s="242" customFormat="1" ht="30" x14ac:dyDescent="0.25">
      <c r="A284" s="499">
        <v>400601</v>
      </c>
      <c r="B284" s="499" t="s">
        <v>731</v>
      </c>
      <c r="C284" s="499" t="s">
        <v>2571</v>
      </c>
      <c r="D284" s="240" t="s">
        <v>993</v>
      </c>
      <c r="E284" s="344" t="s">
        <v>733</v>
      </c>
      <c r="F284" s="344"/>
      <c r="G284" s="250">
        <v>1.113</v>
      </c>
      <c r="H284" s="94"/>
      <c r="I284" s="238"/>
      <c r="J284" s="239"/>
      <c r="K284" s="94"/>
      <c r="L284" s="238"/>
      <c r="M284" s="239"/>
      <c r="N284" s="94"/>
      <c r="O284" s="238"/>
      <c r="P284" s="239"/>
      <c r="Q284" s="94"/>
      <c r="R284" s="238"/>
      <c r="S284" s="239"/>
      <c r="T284" s="94"/>
      <c r="U284" s="238"/>
      <c r="V284" s="239"/>
      <c r="W284" s="94"/>
      <c r="X284" s="238"/>
      <c r="Y284" s="239"/>
      <c r="Z284" s="94"/>
      <c r="AA284" s="238"/>
      <c r="AB284" s="239"/>
      <c r="AC284" s="94"/>
      <c r="AD284" s="238"/>
      <c r="AE284" s="239"/>
      <c r="AF284" s="94"/>
      <c r="AG284" s="238"/>
    </row>
    <row r="285" spans="1:33" s="242" customFormat="1" ht="30" x14ac:dyDescent="0.25">
      <c r="A285" s="500">
        <v>400601</v>
      </c>
      <c r="B285" s="500"/>
      <c r="C285" s="500"/>
      <c r="D285" s="240" t="s">
        <v>994</v>
      </c>
      <c r="E285" s="344" t="s">
        <v>733</v>
      </c>
      <c r="F285" s="344"/>
      <c r="G285" s="250"/>
      <c r="H285" s="94"/>
      <c r="I285" s="238"/>
      <c r="J285" s="239"/>
      <c r="K285" s="94"/>
      <c r="L285" s="238"/>
      <c r="M285" s="239"/>
      <c r="N285" s="94"/>
      <c r="O285" s="238"/>
      <c r="P285" s="239"/>
      <c r="Q285" s="94"/>
      <c r="R285" s="238"/>
      <c r="S285" s="239"/>
      <c r="T285" s="94"/>
      <c r="U285" s="238"/>
      <c r="V285" s="239"/>
      <c r="W285" s="94"/>
      <c r="X285" s="238"/>
      <c r="Y285" s="239"/>
      <c r="Z285" s="94"/>
      <c r="AA285" s="238"/>
      <c r="AB285" s="239"/>
      <c r="AC285" s="94"/>
      <c r="AD285" s="238"/>
      <c r="AE285" s="239"/>
      <c r="AF285" s="94"/>
      <c r="AG285" s="238"/>
    </row>
    <row r="286" spans="1:33" s="242" customFormat="1" ht="30" x14ac:dyDescent="0.25">
      <c r="A286" s="500">
        <v>400601</v>
      </c>
      <c r="B286" s="500"/>
      <c r="C286" s="500"/>
      <c r="D286" s="240" t="s">
        <v>995</v>
      </c>
      <c r="E286" s="344" t="s">
        <v>733</v>
      </c>
      <c r="F286" s="344"/>
      <c r="G286" s="241"/>
      <c r="H286" s="233"/>
      <c r="I286" s="234"/>
      <c r="J286" s="235"/>
      <c r="K286" s="233"/>
      <c r="L286" s="234"/>
      <c r="M286" s="235"/>
      <c r="N286" s="233"/>
      <c r="O286" s="234"/>
      <c r="P286" s="235"/>
      <c r="Q286" s="233"/>
      <c r="R286" s="234"/>
      <c r="S286" s="235"/>
      <c r="T286" s="233"/>
      <c r="U286" s="234"/>
      <c r="V286" s="235"/>
      <c r="W286" s="233"/>
      <c r="X286" s="234"/>
      <c r="Y286" s="235"/>
      <c r="Z286" s="233"/>
      <c r="AA286" s="234"/>
      <c r="AB286" s="235"/>
      <c r="AC286" s="233"/>
      <c r="AD286" s="234"/>
      <c r="AE286" s="235"/>
      <c r="AF286" s="233"/>
      <c r="AG286" s="234"/>
    </row>
    <row r="287" spans="1:33" s="242" customFormat="1" ht="30" x14ac:dyDescent="0.25">
      <c r="A287" s="500">
        <v>400601</v>
      </c>
      <c r="B287" s="500"/>
      <c r="C287" s="500"/>
      <c r="D287" s="240" t="s">
        <v>996</v>
      </c>
      <c r="E287" s="344" t="s">
        <v>733</v>
      </c>
      <c r="F287" s="344"/>
      <c r="G287" s="250"/>
      <c r="H287" s="94"/>
      <c r="I287" s="238"/>
      <c r="J287" s="239"/>
      <c r="K287" s="94"/>
      <c r="L287" s="238"/>
      <c r="M287" s="239"/>
      <c r="N287" s="94"/>
      <c r="O287" s="238"/>
      <c r="P287" s="239"/>
      <c r="Q287" s="94"/>
      <c r="R287" s="238"/>
      <c r="S287" s="239"/>
      <c r="T287" s="94"/>
      <c r="U287" s="238"/>
      <c r="V287" s="239"/>
      <c r="W287" s="94"/>
      <c r="X287" s="238"/>
      <c r="Y287" s="239"/>
      <c r="Z287" s="94"/>
      <c r="AA287" s="238"/>
      <c r="AB287" s="239"/>
      <c r="AC287" s="94"/>
      <c r="AD287" s="238"/>
      <c r="AE287" s="239"/>
      <c r="AF287" s="94"/>
      <c r="AG287" s="238"/>
    </row>
    <row r="288" spans="1:33" s="242" customFormat="1" ht="30" x14ac:dyDescent="0.25">
      <c r="A288" s="500">
        <v>400601</v>
      </c>
      <c r="B288" s="500"/>
      <c r="C288" s="500"/>
      <c r="D288" s="240" t="s">
        <v>997</v>
      </c>
      <c r="E288" s="344" t="s">
        <v>733</v>
      </c>
      <c r="F288" s="344"/>
      <c r="G288" s="250"/>
      <c r="H288" s="94"/>
      <c r="I288" s="238"/>
      <c r="J288" s="239"/>
      <c r="K288" s="94"/>
      <c r="L288" s="238"/>
      <c r="M288" s="239"/>
      <c r="N288" s="94"/>
      <c r="O288" s="238"/>
      <c r="P288" s="239"/>
      <c r="Q288" s="94"/>
      <c r="R288" s="238"/>
      <c r="S288" s="239"/>
      <c r="T288" s="94"/>
      <c r="U288" s="238"/>
      <c r="V288" s="239"/>
      <c r="W288" s="94"/>
      <c r="X288" s="238"/>
      <c r="Y288" s="239"/>
      <c r="Z288" s="94"/>
      <c r="AA288" s="238"/>
      <c r="AB288" s="239"/>
      <c r="AC288" s="94"/>
      <c r="AD288" s="238"/>
      <c r="AE288" s="239"/>
      <c r="AF288" s="94"/>
      <c r="AG288" s="238"/>
    </row>
    <row r="289" spans="1:33" s="242" customFormat="1" ht="30" x14ac:dyDescent="0.25">
      <c r="A289" s="500">
        <v>400601</v>
      </c>
      <c r="B289" s="500"/>
      <c r="C289" s="500"/>
      <c r="D289" s="240" t="s">
        <v>998</v>
      </c>
      <c r="E289" s="344" t="s">
        <v>733</v>
      </c>
      <c r="F289" s="344"/>
      <c r="G289" s="250"/>
      <c r="H289" s="94"/>
      <c r="I289" s="238"/>
      <c r="J289" s="239"/>
      <c r="K289" s="94"/>
      <c r="L289" s="238"/>
      <c r="M289" s="239"/>
      <c r="N289" s="94"/>
      <c r="O289" s="238"/>
      <c r="P289" s="239"/>
      <c r="Q289" s="94"/>
      <c r="R289" s="238"/>
      <c r="S289" s="239"/>
      <c r="T289" s="94"/>
      <c r="U289" s="238"/>
      <c r="V289" s="239"/>
      <c r="W289" s="94"/>
      <c r="X289" s="238"/>
      <c r="Y289" s="239"/>
      <c r="Z289" s="94"/>
      <c r="AA289" s="238"/>
      <c r="AB289" s="239"/>
      <c r="AC289" s="94"/>
      <c r="AD289" s="238"/>
      <c r="AE289" s="239"/>
      <c r="AF289" s="94"/>
      <c r="AG289" s="238"/>
    </row>
    <row r="290" spans="1:33" s="242" customFormat="1" ht="30" x14ac:dyDescent="0.25">
      <c r="A290" s="500">
        <v>400601</v>
      </c>
      <c r="B290" s="500"/>
      <c r="C290" s="500"/>
      <c r="D290" s="240" t="s">
        <v>999</v>
      </c>
      <c r="E290" s="344" t="s">
        <v>733</v>
      </c>
      <c r="F290" s="344"/>
      <c r="G290" s="250"/>
      <c r="H290" s="94"/>
      <c r="I290" s="238"/>
      <c r="J290" s="239"/>
      <c r="K290" s="94"/>
      <c r="L290" s="238"/>
      <c r="M290" s="239"/>
      <c r="N290" s="94"/>
      <c r="O290" s="238"/>
      <c r="P290" s="239"/>
      <c r="Q290" s="94"/>
      <c r="R290" s="238"/>
      <c r="S290" s="239"/>
      <c r="T290" s="94"/>
      <c r="U290" s="238"/>
      <c r="V290" s="239"/>
      <c r="W290" s="94"/>
      <c r="X290" s="238"/>
      <c r="Y290" s="239"/>
      <c r="Z290" s="94"/>
      <c r="AA290" s="238"/>
      <c r="AB290" s="239"/>
      <c r="AC290" s="94"/>
      <c r="AD290" s="238"/>
      <c r="AE290" s="239"/>
      <c r="AF290" s="94"/>
      <c r="AG290" s="238"/>
    </row>
    <row r="291" spans="1:33" s="242" customFormat="1" ht="30" x14ac:dyDescent="0.25">
      <c r="A291" s="500">
        <v>400601</v>
      </c>
      <c r="B291" s="500"/>
      <c r="C291" s="500"/>
      <c r="D291" s="240" t="s">
        <v>1000</v>
      </c>
      <c r="E291" s="344" t="s">
        <v>733</v>
      </c>
      <c r="F291" s="344"/>
      <c r="G291" s="241"/>
      <c r="H291" s="233"/>
      <c r="I291" s="234"/>
      <c r="J291" s="235"/>
      <c r="K291" s="233"/>
      <c r="L291" s="234"/>
      <c r="M291" s="235"/>
      <c r="N291" s="233"/>
      <c r="O291" s="234"/>
      <c r="P291" s="235"/>
      <c r="Q291" s="233"/>
      <c r="R291" s="234"/>
      <c r="S291" s="235"/>
      <c r="T291" s="233"/>
      <c r="U291" s="234"/>
      <c r="V291" s="235"/>
      <c r="W291" s="233"/>
      <c r="X291" s="234"/>
      <c r="Y291" s="235"/>
      <c r="Z291" s="233"/>
      <c r="AA291" s="234"/>
      <c r="AB291" s="235"/>
      <c r="AC291" s="233"/>
      <c r="AD291" s="234"/>
      <c r="AE291" s="235"/>
      <c r="AF291" s="233"/>
      <c r="AG291" s="234"/>
    </row>
    <row r="292" spans="1:33" s="242" customFormat="1" ht="30" x14ac:dyDescent="0.25">
      <c r="A292" s="500">
        <v>400601</v>
      </c>
      <c r="B292" s="500"/>
      <c r="C292" s="500"/>
      <c r="D292" s="240" t="s">
        <v>1001</v>
      </c>
      <c r="E292" s="344" t="s">
        <v>733</v>
      </c>
      <c r="F292" s="344"/>
      <c r="G292" s="250"/>
      <c r="H292" s="94"/>
      <c r="I292" s="238"/>
      <c r="J292" s="239"/>
      <c r="K292" s="94"/>
      <c r="L292" s="238"/>
      <c r="M292" s="239"/>
      <c r="N292" s="94"/>
      <c r="O292" s="238"/>
      <c r="P292" s="239"/>
      <c r="Q292" s="94"/>
      <c r="R292" s="238"/>
      <c r="S292" s="239"/>
      <c r="T292" s="94"/>
      <c r="U292" s="238"/>
      <c r="V292" s="239"/>
      <c r="W292" s="94"/>
      <c r="X292" s="238"/>
      <c r="Y292" s="239"/>
      <c r="Z292" s="94"/>
      <c r="AA292" s="238"/>
      <c r="AB292" s="239"/>
      <c r="AC292" s="94"/>
      <c r="AD292" s="238"/>
      <c r="AE292" s="239"/>
      <c r="AF292" s="94"/>
      <c r="AG292" s="238"/>
    </row>
    <row r="293" spans="1:33" s="242" customFormat="1" ht="30" x14ac:dyDescent="0.25">
      <c r="A293" s="500">
        <v>400601</v>
      </c>
      <c r="B293" s="500"/>
      <c r="C293" s="500"/>
      <c r="D293" s="240" t="s">
        <v>1002</v>
      </c>
      <c r="E293" s="344" t="s">
        <v>733</v>
      </c>
      <c r="F293" s="344"/>
      <c r="G293" s="250"/>
      <c r="H293" s="94"/>
      <c r="I293" s="238"/>
      <c r="J293" s="239"/>
      <c r="K293" s="94"/>
      <c r="L293" s="238"/>
      <c r="M293" s="239"/>
      <c r="N293" s="94"/>
      <c r="O293" s="238"/>
      <c r="P293" s="239"/>
      <c r="Q293" s="94"/>
      <c r="R293" s="238"/>
      <c r="S293" s="239"/>
      <c r="T293" s="94"/>
      <c r="U293" s="238"/>
      <c r="V293" s="239"/>
      <c r="W293" s="94"/>
      <c r="X293" s="238"/>
      <c r="Y293" s="239"/>
      <c r="Z293" s="94"/>
      <c r="AA293" s="238"/>
      <c r="AB293" s="239"/>
      <c r="AC293" s="94"/>
      <c r="AD293" s="238"/>
      <c r="AE293" s="239"/>
      <c r="AF293" s="94"/>
      <c r="AG293" s="238"/>
    </row>
    <row r="294" spans="1:33" s="242" customFormat="1" x14ac:dyDescent="0.25">
      <c r="A294" s="500">
        <v>400601</v>
      </c>
      <c r="B294" s="500"/>
      <c r="C294" s="500"/>
      <c r="D294" s="240" t="s">
        <v>1003</v>
      </c>
      <c r="E294" s="344" t="s">
        <v>733</v>
      </c>
      <c r="F294" s="344"/>
      <c r="G294" s="250"/>
      <c r="H294" s="94"/>
      <c r="I294" s="238"/>
      <c r="J294" s="239"/>
      <c r="K294" s="94"/>
      <c r="L294" s="238"/>
      <c r="M294" s="239"/>
      <c r="N294" s="94"/>
      <c r="O294" s="238"/>
      <c r="P294" s="239"/>
      <c r="Q294" s="94"/>
      <c r="R294" s="238"/>
      <c r="S294" s="239"/>
      <c r="T294" s="94"/>
      <c r="U294" s="238"/>
      <c r="V294" s="239"/>
      <c r="W294" s="94"/>
      <c r="X294" s="238"/>
      <c r="Y294" s="239"/>
      <c r="Z294" s="94"/>
      <c r="AA294" s="238"/>
      <c r="AB294" s="239"/>
      <c r="AC294" s="94"/>
      <c r="AD294" s="238"/>
      <c r="AE294" s="239"/>
      <c r="AF294" s="94"/>
      <c r="AG294" s="238"/>
    </row>
    <row r="295" spans="1:33" s="242" customFormat="1" x14ac:dyDescent="0.25">
      <c r="A295" s="500">
        <v>400601</v>
      </c>
      <c r="B295" s="500"/>
      <c r="C295" s="500"/>
      <c r="D295" s="240" t="s">
        <v>1004</v>
      </c>
      <c r="E295" s="344" t="s">
        <v>733</v>
      </c>
      <c r="F295" s="344"/>
      <c r="G295" s="250"/>
      <c r="H295" s="94"/>
      <c r="I295" s="238"/>
      <c r="J295" s="239"/>
      <c r="K295" s="94"/>
      <c r="L295" s="238"/>
      <c r="M295" s="239"/>
      <c r="N295" s="94"/>
      <c r="O295" s="238"/>
      <c r="P295" s="239"/>
      <c r="Q295" s="94"/>
      <c r="R295" s="238"/>
      <c r="S295" s="239"/>
      <c r="T295" s="94"/>
      <c r="U295" s="238"/>
      <c r="V295" s="239"/>
      <c r="W295" s="94"/>
      <c r="X295" s="238"/>
      <c r="Y295" s="239"/>
      <c r="Z295" s="94"/>
      <c r="AA295" s="238"/>
      <c r="AB295" s="239"/>
      <c r="AC295" s="94"/>
      <c r="AD295" s="238"/>
      <c r="AE295" s="239"/>
      <c r="AF295" s="94"/>
      <c r="AG295" s="238"/>
    </row>
    <row r="296" spans="1:33" s="242" customFormat="1" x14ac:dyDescent="0.25">
      <c r="A296" s="500">
        <v>400601</v>
      </c>
      <c r="B296" s="500"/>
      <c r="C296" s="500"/>
      <c r="D296" s="240" t="s">
        <v>1005</v>
      </c>
      <c r="E296" s="344" t="s">
        <v>733</v>
      </c>
      <c r="F296" s="344"/>
      <c r="G296" s="241"/>
      <c r="H296" s="233"/>
      <c r="I296" s="234"/>
      <c r="J296" s="235"/>
      <c r="K296" s="233"/>
      <c r="L296" s="234"/>
      <c r="M296" s="235"/>
      <c r="N296" s="233"/>
      <c r="O296" s="234"/>
      <c r="P296" s="235"/>
      <c r="Q296" s="233"/>
      <c r="R296" s="234"/>
      <c r="S296" s="235"/>
      <c r="T296" s="233"/>
      <c r="U296" s="234"/>
      <c r="V296" s="235"/>
      <c r="W296" s="233"/>
      <c r="X296" s="234"/>
      <c r="Y296" s="235"/>
      <c r="Z296" s="233"/>
      <c r="AA296" s="234"/>
      <c r="AB296" s="235"/>
      <c r="AC296" s="233"/>
      <c r="AD296" s="234"/>
      <c r="AE296" s="235"/>
      <c r="AF296" s="233"/>
      <c r="AG296" s="234"/>
    </row>
    <row r="297" spans="1:33" s="242" customFormat="1" x14ac:dyDescent="0.25">
      <c r="A297" s="500">
        <v>400601</v>
      </c>
      <c r="B297" s="500"/>
      <c r="C297" s="500"/>
      <c r="D297" s="240" t="s">
        <v>1006</v>
      </c>
      <c r="E297" s="344" t="s">
        <v>733</v>
      </c>
      <c r="F297" s="344"/>
      <c r="G297" s="250"/>
      <c r="H297" s="94"/>
      <c r="I297" s="238"/>
      <c r="J297" s="239"/>
      <c r="K297" s="94"/>
      <c r="L297" s="238"/>
      <c r="M297" s="239"/>
      <c r="N297" s="94"/>
      <c r="O297" s="238"/>
      <c r="P297" s="239"/>
      <c r="Q297" s="94"/>
      <c r="R297" s="238"/>
      <c r="S297" s="239"/>
      <c r="T297" s="94"/>
      <c r="U297" s="238"/>
      <c r="V297" s="239"/>
      <c r="W297" s="94"/>
      <c r="X297" s="238"/>
      <c r="Y297" s="239"/>
      <c r="Z297" s="94"/>
      <c r="AA297" s="238"/>
      <c r="AB297" s="239"/>
      <c r="AC297" s="94"/>
      <c r="AD297" s="238"/>
      <c r="AE297" s="239"/>
      <c r="AF297" s="94"/>
      <c r="AG297" s="238"/>
    </row>
    <row r="298" spans="1:33" s="242" customFormat="1" x14ac:dyDescent="0.25">
      <c r="A298" s="500">
        <v>400601</v>
      </c>
      <c r="B298" s="500"/>
      <c r="C298" s="500"/>
      <c r="D298" s="240" t="s">
        <v>1007</v>
      </c>
      <c r="E298" s="344" t="s">
        <v>733</v>
      </c>
      <c r="F298" s="344"/>
      <c r="G298" s="250"/>
      <c r="H298" s="94"/>
      <c r="I298" s="238"/>
      <c r="J298" s="239"/>
      <c r="K298" s="94"/>
      <c r="L298" s="238"/>
      <c r="M298" s="239"/>
      <c r="N298" s="94"/>
      <c r="O298" s="238"/>
      <c r="P298" s="239"/>
      <c r="Q298" s="94"/>
      <c r="R298" s="238"/>
      <c r="S298" s="239"/>
      <c r="T298" s="94"/>
      <c r="U298" s="238"/>
      <c r="V298" s="239"/>
      <c r="W298" s="94"/>
      <c r="X298" s="238"/>
      <c r="Y298" s="239"/>
      <c r="Z298" s="94"/>
      <c r="AA298" s="238"/>
      <c r="AB298" s="239"/>
      <c r="AC298" s="94"/>
      <c r="AD298" s="238"/>
      <c r="AE298" s="239"/>
      <c r="AF298" s="94"/>
      <c r="AG298" s="238"/>
    </row>
    <row r="299" spans="1:33" s="242" customFormat="1" ht="30" x14ac:dyDescent="0.25">
      <c r="A299" s="501">
        <v>400601</v>
      </c>
      <c r="B299" s="501"/>
      <c r="C299" s="501"/>
      <c r="D299" s="240" t="s">
        <v>1008</v>
      </c>
      <c r="E299" s="344" t="s">
        <v>733</v>
      </c>
      <c r="F299" s="344"/>
      <c r="G299" s="250"/>
      <c r="H299" s="94"/>
      <c r="I299" s="238"/>
      <c r="J299" s="239"/>
      <c r="K299" s="94"/>
      <c r="L299" s="238"/>
      <c r="M299" s="239"/>
      <c r="N299" s="94"/>
      <c r="O299" s="238"/>
      <c r="P299" s="239"/>
      <c r="Q299" s="94"/>
      <c r="R299" s="238"/>
      <c r="S299" s="239"/>
      <c r="T299" s="94"/>
      <c r="U299" s="238"/>
      <c r="V299" s="239"/>
      <c r="W299" s="94"/>
      <c r="X299" s="238"/>
      <c r="Y299" s="239"/>
      <c r="Z299" s="94"/>
      <c r="AA299" s="238"/>
      <c r="AB299" s="239"/>
      <c r="AC299" s="94"/>
      <c r="AD299" s="238"/>
      <c r="AE299" s="239"/>
      <c r="AF299" s="94"/>
      <c r="AG299" s="238"/>
    </row>
    <row r="300" spans="1:33" s="242" customFormat="1" x14ac:dyDescent="0.25">
      <c r="A300" s="499">
        <v>410101</v>
      </c>
      <c r="B300" s="499" t="s">
        <v>731</v>
      </c>
      <c r="C300" s="499" t="s">
        <v>2544</v>
      </c>
      <c r="D300" s="240" t="s">
        <v>876</v>
      </c>
      <c r="E300" s="344" t="s">
        <v>733</v>
      </c>
      <c r="F300" s="344"/>
      <c r="G300" s="250">
        <v>1.0350752211938352</v>
      </c>
      <c r="H300" s="94"/>
      <c r="I300" s="238"/>
      <c r="J300" s="239"/>
      <c r="K300" s="94"/>
      <c r="L300" s="238"/>
      <c r="M300" s="239"/>
      <c r="N300" s="94"/>
      <c r="O300" s="238"/>
      <c r="P300" s="239"/>
      <c r="Q300" s="94"/>
      <c r="R300" s="238"/>
      <c r="S300" s="239"/>
      <c r="T300" s="94"/>
      <c r="U300" s="238"/>
      <c r="V300" s="239"/>
      <c r="W300" s="94"/>
      <c r="X300" s="238"/>
      <c r="Y300" s="239"/>
      <c r="Z300" s="94"/>
      <c r="AA300" s="238"/>
      <c r="AB300" s="239"/>
      <c r="AC300" s="94"/>
      <c r="AD300" s="238"/>
      <c r="AE300" s="239"/>
      <c r="AF300" s="94"/>
      <c r="AG300" s="238"/>
    </row>
    <row r="301" spans="1:33" s="242" customFormat="1" ht="30" x14ac:dyDescent="0.25">
      <c r="A301" s="500">
        <v>410101</v>
      </c>
      <c r="B301" s="500"/>
      <c r="C301" s="500"/>
      <c r="D301" s="240" t="s">
        <v>1009</v>
      </c>
      <c r="E301" s="344" t="s">
        <v>733</v>
      </c>
      <c r="F301" s="344"/>
      <c r="G301" s="241"/>
      <c r="H301" s="233"/>
      <c r="I301" s="234"/>
      <c r="J301" s="235"/>
      <c r="K301" s="233"/>
      <c r="L301" s="234"/>
      <c r="M301" s="235"/>
      <c r="N301" s="233"/>
      <c r="O301" s="234"/>
      <c r="P301" s="235"/>
      <c r="Q301" s="233"/>
      <c r="R301" s="234"/>
      <c r="S301" s="235"/>
      <c r="T301" s="233"/>
      <c r="U301" s="234"/>
      <c r="V301" s="235"/>
      <c r="W301" s="233"/>
      <c r="X301" s="234"/>
      <c r="Y301" s="235"/>
      <c r="Z301" s="233"/>
      <c r="AA301" s="234"/>
      <c r="AB301" s="235"/>
      <c r="AC301" s="233"/>
      <c r="AD301" s="234"/>
      <c r="AE301" s="235"/>
      <c r="AF301" s="233"/>
      <c r="AG301" s="234"/>
    </row>
    <row r="302" spans="1:33" s="242" customFormat="1" ht="30" x14ac:dyDescent="0.25">
      <c r="A302" s="500">
        <v>410101</v>
      </c>
      <c r="B302" s="500"/>
      <c r="C302" s="500"/>
      <c r="D302" s="240" t="s">
        <v>1010</v>
      </c>
      <c r="E302" s="344" t="s">
        <v>733</v>
      </c>
      <c r="F302" s="344"/>
      <c r="G302" s="250"/>
      <c r="H302" s="94"/>
      <c r="I302" s="238"/>
      <c r="J302" s="239"/>
      <c r="K302" s="94"/>
      <c r="L302" s="238"/>
      <c r="M302" s="239"/>
      <c r="N302" s="94"/>
      <c r="O302" s="238"/>
      <c r="P302" s="239"/>
      <c r="Q302" s="94"/>
      <c r="R302" s="238"/>
      <c r="S302" s="239"/>
      <c r="T302" s="94"/>
      <c r="U302" s="238"/>
      <c r="V302" s="239"/>
      <c r="W302" s="94"/>
      <c r="X302" s="238"/>
      <c r="Y302" s="239"/>
      <c r="Z302" s="94"/>
      <c r="AA302" s="238"/>
      <c r="AB302" s="239"/>
      <c r="AC302" s="94"/>
      <c r="AD302" s="238"/>
      <c r="AE302" s="239"/>
      <c r="AF302" s="94"/>
      <c r="AG302" s="238"/>
    </row>
    <row r="303" spans="1:33" s="242" customFormat="1" ht="30" x14ac:dyDescent="0.25">
      <c r="A303" s="500">
        <v>410101</v>
      </c>
      <c r="B303" s="500"/>
      <c r="C303" s="500"/>
      <c r="D303" s="240" t="s">
        <v>1011</v>
      </c>
      <c r="E303" s="344" t="s">
        <v>733</v>
      </c>
      <c r="F303" s="344"/>
      <c r="G303" s="250"/>
      <c r="H303" s="94"/>
      <c r="I303" s="238"/>
      <c r="J303" s="239"/>
      <c r="K303" s="94"/>
      <c r="L303" s="238"/>
      <c r="M303" s="239"/>
      <c r="N303" s="94"/>
      <c r="O303" s="238"/>
      <c r="P303" s="239"/>
      <c r="Q303" s="94"/>
      <c r="R303" s="238"/>
      <c r="S303" s="239"/>
      <c r="T303" s="94"/>
      <c r="U303" s="238"/>
      <c r="V303" s="239"/>
      <c r="W303" s="94"/>
      <c r="X303" s="238"/>
      <c r="Y303" s="239"/>
      <c r="Z303" s="94"/>
      <c r="AA303" s="238"/>
      <c r="AB303" s="239"/>
      <c r="AC303" s="94"/>
      <c r="AD303" s="238"/>
      <c r="AE303" s="239"/>
      <c r="AF303" s="94"/>
      <c r="AG303" s="238"/>
    </row>
    <row r="304" spans="1:33" s="242" customFormat="1" ht="30" x14ac:dyDescent="0.25">
      <c r="A304" s="500">
        <v>410101</v>
      </c>
      <c r="B304" s="500"/>
      <c r="C304" s="500"/>
      <c r="D304" s="240" t="s">
        <v>1012</v>
      </c>
      <c r="E304" s="344" t="s">
        <v>733</v>
      </c>
      <c r="F304" s="344"/>
      <c r="G304" s="250"/>
      <c r="H304" s="94"/>
      <c r="I304" s="238"/>
      <c r="J304" s="239"/>
      <c r="K304" s="94"/>
      <c r="L304" s="238"/>
      <c r="M304" s="239"/>
      <c r="N304" s="94"/>
      <c r="O304" s="238"/>
      <c r="P304" s="239"/>
      <c r="Q304" s="94"/>
      <c r="R304" s="238"/>
      <c r="S304" s="239"/>
      <c r="T304" s="94"/>
      <c r="U304" s="238"/>
      <c r="V304" s="239"/>
      <c r="W304" s="94"/>
      <c r="X304" s="238"/>
      <c r="Y304" s="239"/>
      <c r="Z304" s="94"/>
      <c r="AA304" s="238"/>
      <c r="AB304" s="239"/>
      <c r="AC304" s="94"/>
      <c r="AD304" s="238"/>
      <c r="AE304" s="239"/>
      <c r="AF304" s="94"/>
      <c r="AG304" s="238"/>
    </row>
    <row r="305" spans="1:33" s="242" customFormat="1" ht="30" x14ac:dyDescent="0.25">
      <c r="A305" s="500">
        <v>410101</v>
      </c>
      <c r="B305" s="500"/>
      <c r="C305" s="500"/>
      <c r="D305" s="240" t="s">
        <v>1013</v>
      </c>
      <c r="E305" s="344" t="s">
        <v>733</v>
      </c>
      <c r="F305" s="344"/>
      <c r="G305" s="250"/>
      <c r="H305" s="94"/>
      <c r="I305" s="238"/>
      <c r="J305" s="239"/>
      <c r="K305" s="94"/>
      <c r="L305" s="238"/>
      <c r="M305" s="239"/>
      <c r="N305" s="94"/>
      <c r="O305" s="238"/>
      <c r="P305" s="239"/>
      <c r="Q305" s="94"/>
      <c r="R305" s="238"/>
      <c r="S305" s="239"/>
      <c r="T305" s="94"/>
      <c r="U305" s="238"/>
      <c r="V305" s="239"/>
      <c r="W305" s="94"/>
      <c r="X305" s="238"/>
      <c r="Y305" s="239"/>
      <c r="Z305" s="94"/>
      <c r="AA305" s="238"/>
      <c r="AB305" s="239"/>
      <c r="AC305" s="94"/>
      <c r="AD305" s="238"/>
      <c r="AE305" s="239"/>
      <c r="AF305" s="94"/>
      <c r="AG305" s="238"/>
    </row>
    <row r="306" spans="1:33" s="242" customFormat="1" x14ac:dyDescent="0.25">
      <c r="A306" s="500">
        <v>410101</v>
      </c>
      <c r="B306" s="500"/>
      <c r="C306" s="500"/>
      <c r="D306" s="240" t="s">
        <v>1014</v>
      </c>
      <c r="E306" s="344" t="s">
        <v>733</v>
      </c>
      <c r="F306" s="256"/>
      <c r="G306" s="241"/>
      <c r="H306" s="233"/>
      <c r="I306" s="234"/>
      <c r="J306" s="235"/>
      <c r="K306" s="233"/>
      <c r="L306" s="234"/>
      <c r="M306" s="235"/>
      <c r="N306" s="233"/>
      <c r="O306" s="234"/>
      <c r="P306" s="235"/>
      <c r="Q306" s="233"/>
      <c r="R306" s="234"/>
      <c r="S306" s="235"/>
      <c r="T306" s="233"/>
      <c r="U306" s="234"/>
      <c r="V306" s="235"/>
      <c r="W306" s="233"/>
      <c r="X306" s="234"/>
      <c r="Y306" s="235"/>
      <c r="Z306" s="233"/>
      <c r="AA306" s="234"/>
      <c r="AB306" s="235"/>
      <c r="AC306" s="233"/>
      <c r="AD306" s="234"/>
      <c r="AE306" s="235"/>
      <c r="AF306" s="233"/>
      <c r="AG306" s="234"/>
    </row>
    <row r="307" spans="1:33" s="242" customFormat="1" ht="30" x14ac:dyDescent="0.25">
      <c r="A307" s="500">
        <v>410101</v>
      </c>
      <c r="B307" s="500"/>
      <c r="C307" s="500"/>
      <c r="D307" s="240" t="s">
        <v>1015</v>
      </c>
      <c r="E307" s="344" t="s">
        <v>733</v>
      </c>
      <c r="F307" s="344"/>
      <c r="G307" s="250"/>
      <c r="H307" s="94"/>
      <c r="I307" s="238"/>
      <c r="J307" s="239"/>
      <c r="K307" s="94"/>
      <c r="L307" s="238"/>
      <c r="M307" s="239"/>
      <c r="N307" s="94"/>
      <c r="O307" s="238"/>
      <c r="P307" s="239"/>
      <c r="Q307" s="94"/>
      <c r="R307" s="238"/>
      <c r="S307" s="239"/>
      <c r="T307" s="94"/>
      <c r="U307" s="238"/>
      <c r="V307" s="239"/>
      <c r="W307" s="94"/>
      <c r="X307" s="238"/>
      <c r="Y307" s="239"/>
      <c r="Z307" s="94"/>
      <c r="AA307" s="238"/>
      <c r="AB307" s="239"/>
      <c r="AC307" s="94"/>
      <c r="AD307" s="238"/>
      <c r="AE307" s="239"/>
      <c r="AF307" s="94"/>
      <c r="AG307" s="238"/>
    </row>
    <row r="308" spans="1:33" s="242" customFormat="1" ht="30" x14ac:dyDescent="0.25">
      <c r="A308" s="500">
        <v>410101</v>
      </c>
      <c r="B308" s="500"/>
      <c r="C308" s="500"/>
      <c r="D308" s="240" t="s">
        <v>1016</v>
      </c>
      <c r="E308" s="344" t="s">
        <v>733</v>
      </c>
      <c r="F308" s="344"/>
      <c r="G308" s="250"/>
      <c r="H308" s="94"/>
      <c r="I308" s="238"/>
      <c r="J308" s="239"/>
      <c r="K308" s="94"/>
      <c r="L308" s="238"/>
      <c r="M308" s="239"/>
      <c r="N308" s="94"/>
      <c r="O308" s="238"/>
      <c r="P308" s="239"/>
      <c r="Q308" s="94"/>
      <c r="R308" s="238"/>
      <c r="S308" s="239"/>
      <c r="T308" s="94"/>
      <c r="U308" s="238"/>
      <c r="V308" s="239"/>
      <c r="W308" s="94"/>
      <c r="X308" s="238"/>
      <c r="Y308" s="239"/>
      <c r="Z308" s="94"/>
      <c r="AA308" s="238"/>
      <c r="AB308" s="239"/>
      <c r="AC308" s="94"/>
      <c r="AD308" s="238"/>
      <c r="AE308" s="239"/>
      <c r="AF308" s="94"/>
      <c r="AG308" s="238"/>
    </row>
    <row r="309" spans="1:33" s="242" customFormat="1" x14ac:dyDescent="0.25">
      <c r="A309" s="500">
        <v>410101</v>
      </c>
      <c r="B309" s="500"/>
      <c r="C309" s="500"/>
      <c r="D309" s="240" t="s">
        <v>751</v>
      </c>
      <c r="E309" s="344" t="s">
        <v>733</v>
      </c>
      <c r="F309" s="344"/>
      <c r="G309" s="250"/>
      <c r="H309" s="94"/>
      <c r="I309" s="238"/>
      <c r="J309" s="239"/>
      <c r="K309" s="94"/>
      <c r="L309" s="238"/>
      <c r="M309" s="239"/>
      <c r="N309" s="94"/>
      <c r="O309" s="238"/>
      <c r="P309" s="239"/>
      <c r="Q309" s="94"/>
      <c r="R309" s="238"/>
      <c r="S309" s="239"/>
      <c r="T309" s="94"/>
      <c r="U309" s="238"/>
      <c r="V309" s="239"/>
      <c r="W309" s="94"/>
      <c r="X309" s="238"/>
      <c r="Y309" s="239"/>
      <c r="Z309" s="94"/>
      <c r="AA309" s="238"/>
      <c r="AB309" s="239"/>
      <c r="AC309" s="94"/>
      <c r="AD309" s="238"/>
      <c r="AE309" s="239"/>
      <c r="AF309" s="94"/>
      <c r="AG309" s="238"/>
    </row>
    <row r="310" spans="1:33" s="242" customFormat="1" ht="30" x14ac:dyDescent="0.25">
      <c r="A310" s="500">
        <v>410101</v>
      </c>
      <c r="B310" s="500"/>
      <c r="C310" s="500"/>
      <c r="D310" s="240" t="s">
        <v>1017</v>
      </c>
      <c r="E310" s="344" t="s">
        <v>733</v>
      </c>
      <c r="F310" s="344"/>
      <c r="G310" s="250"/>
      <c r="H310" s="94"/>
      <c r="I310" s="238"/>
      <c r="J310" s="239"/>
      <c r="K310" s="94"/>
      <c r="L310" s="238"/>
      <c r="M310" s="239"/>
      <c r="N310" s="94"/>
      <c r="O310" s="238"/>
      <c r="P310" s="239"/>
      <c r="Q310" s="94"/>
      <c r="R310" s="238"/>
      <c r="S310" s="239"/>
      <c r="T310" s="94"/>
      <c r="U310" s="238"/>
      <c r="V310" s="239"/>
      <c r="W310" s="94"/>
      <c r="X310" s="238"/>
      <c r="Y310" s="239"/>
      <c r="Z310" s="94"/>
      <c r="AA310" s="238"/>
      <c r="AB310" s="239"/>
      <c r="AC310" s="94"/>
      <c r="AD310" s="238"/>
      <c r="AE310" s="239"/>
      <c r="AF310" s="94"/>
      <c r="AG310" s="238"/>
    </row>
    <row r="311" spans="1:33" s="242" customFormat="1" ht="30" x14ac:dyDescent="0.25">
      <c r="A311" s="500">
        <v>410101</v>
      </c>
      <c r="B311" s="500"/>
      <c r="C311" s="500"/>
      <c r="D311" s="240" t="s">
        <v>1018</v>
      </c>
      <c r="E311" s="344" t="s">
        <v>733</v>
      </c>
      <c r="F311" s="344"/>
      <c r="G311" s="241"/>
      <c r="H311" s="233"/>
      <c r="I311" s="234"/>
      <c r="J311" s="235"/>
      <c r="K311" s="233"/>
      <c r="L311" s="234"/>
      <c r="M311" s="235"/>
      <c r="N311" s="233"/>
      <c r="O311" s="234"/>
      <c r="P311" s="235"/>
      <c r="Q311" s="233"/>
      <c r="R311" s="234"/>
      <c r="S311" s="235"/>
      <c r="T311" s="233"/>
      <c r="U311" s="234"/>
      <c r="V311" s="235"/>
      <c r="W311" s="233"/>
      <c r="X311" s="234"/>
      <c r="Y311" s="235"/>
      <c r="Z311" s="233"/>
      <c r="AA311" s="234"/>
      <c r="AB311" s="235"/>
      <c r="AC311" s="233"/>
      <c r="AD311" s="234"/>
      <c r="AE311" s="235"/>
      <c r="AF311" s="233"/>
      <c r="AG311" s="234"/>
    </row>
    <row r="312" spans="1:33" s="242" customFormat="1" ht="30" x14ac:dyDescent="0.25">
      <c r="A312" s="500">
        <v>410101</v>
      </c>
      <c r="B312" s="500"/>
      <c r="C312" s="500"/>
      <c r="D312" s="240" t="s">
        <v>1019</v>
      </c>
      <c r="E312" s="344" t="s">
        <v>733</v>
      </c>
      <c r="F312" s="344"/>
      <c r="G312" s="250"/>
      <c r="H312" s="94"/>
      <c r="I312" s="238"/>
      <c r="J312" s="239"/>
      <c r="K312" s="94"/>
      <c r="L312" s="238"/>
      <c r="M312" s="239"/>
      <c r="N312" s="94"/>
      <c r="O312" s="238"/>
      <c r="P312" s="239"/>
      <c r="Q312" s="94"/>
      <c r="R312" s="238"/>
      <c r="S312" s="239"/>
      <c r="T312" s="94"/>
      <c r="U312" s="238"/>
      <c r="V312" s="239"/>
      <c r="W312" s="94"/>
      <c r="X312" s="238"/>
      <c r="Y312" s="239"/>
      <c r="Z312" s="94"/>
      <c r="AA312" s="238"/>
      <c r="AB312" s="239"/>
      <c r="AC312" s="94"/>
      <c r="AD312" s="238"/>
      <c r="AE312" s="239"/>
      <c r="AF312" s="94"/>
      <c r="AG312" s="238"/>
    </row>
    <row r="313" spans="1:33" s="242" customFormat="1" ht="30" x14ac:dyDescent="0.25">
      <c r="A313" s="500">
        <v>410101</v>
      </c>
      <c r="B313" s="500"/>
      <c r="C313" s="500"/>
      <c r="D313" s="240" t="s">
        <v>1020</v>
      </c>
      <c r="E313" s="344" t="s">
        <v>733</v>
      </c>
      <c r="F313" s="344"/>
      <c r="G313" s="250"/>
      <c r="H313" s="94"/>
      <c r="I313" s="238"/>
      <c r="J313" s="239"/>
      <c r="K313" s="94"/>
      <c r="L313" s="238"/>
      <c r="M313" s="239"/>
      <c r="N313" s="94"/>
      <c r="O313" s="238"/>
      <c r="P313" s="239"/>
      <c r="Q313" s="94"/>
      <c r="R313" s="238"/>
      <c r="S313" s="239"/>
      <c r="T313" s="94"/>
      <c r="U313" s="238"/>
      <c r="V313" s="239"/>
      <c r="W313" s="94"/>
      <c r="X313" s="238"/>
      <c r="Y313" s="239"/>
      <c r="Z313" s="94"/>
      <c r="AA313" s="238"/>
      <c r="AB313" s="239"/>
      <c r="AC313" s="94"/>
      <c r="AD313" s="238"/>
      <c r="AE313" s="239"/>
      <c r="AF313" s="94"/>
      <c r="AG313" s="238"/>
    </row>
    <row r="314" spans="1:33" s="242" customFormat="1" ht="30" x14ac:dyDescent="0.25">
      <c r="A314" s="500">
        <v>410101</v>
      </c>
      <c r="B314" s="500"/>
      <c r="C314" s="500"/>
      <c r="D314" s="240" t="s">
        <v>1021</v>
      </c>
      <c r="E314" s="344" t="s">
        <v>733</v>
      </c>
      <c r="F314" s="344"/>
      <c r="G314" s="250"/>
      <c r="H314" s="94"/>
      <c r="I314" s="238"/>
      <c r="J314" s="239"/>
      <c r="K314" s="94"/>
      <c r="L314" s="238"/>
      <c r="M314" s="239"/>
      <c r="N314" s="94"/>
      <c r="O314" s="238"/>
      <c r="P314" s="239"/>
      <c r="Q314" s="94"/>
      <c r="R314" s="238"/>
      <c r="S314" s="239"/>
      <c r="T314" s="94"/>
      <c r="U314" s="238"/>
      <c r="V314" s="239"/>
      <c r="W314" s="94"/>
      <c r="X314" s="238"/>
      <c r="Y314" s="239"/>
      <c r="Z314" s="94"/>
      <c r="AA314" s="238"/>
      <c r="AB314" s="239"/>
      <c r="AC314" s="94"/>
      <c r="AD314" s="238"/>
      <c r="AE314" s="239"/>
      <c r="AF314" s="94"/>
      <c r="AG314" s="238"/>
    </row>
    <row r="315" spans="1:33" s="242" customFormat="1" ht="30" x14ac:dyDescent="0.25">
      <c r="A315" s="500">
        <v>410101</v>
      </c>
      <c r="B315" s="500"/>
      <c r="C315" s="500"/>
      <c r="D315" s="240" t="s">
        <v>1022</v>
      </c>
      <c r="E315" s="344" t="s">
        <v>733</v>
      </c>
      <c r="F315" s="344"/>
      <c r="G315" s="250"/>
      <c r="H315" s="94"/>
      <c r="I315" s="238"/>
      <c r="J315" s="239"/>
      <c r="K315" s="94"/>
      <c r="L315" s="238"/>
      <c r="M315" s="239"/>
      <c r="N315" s="94"/>
      <c r="O315" s="238"/>
      <c r="P315" s="239"/>
      <c r="Q315" s="94"/>
      <c r="R315" s="238"/>
      <c r="S315" s="239"/>
      <c r="T315" s="94"/>
      <c r="U315" s="238"/>
      <c r="V315" s="239"/>
      <c r="W315" s="94"/>
      <c r="X315" s="238"/>
      <c r="Y315" s="239"/>
      <c r="Z315" s="94"/>
      <c r="AA315" s="238"/>
      <c r="AB315" s="239"/>
      <c r="AC315" s="94"/>
      <c r="AD315" s="238"/>
      <c r="AE315" s="239"/>
      <c r="AF315" s="94"/>
      <c r="AG315" s="238"/>
    </row>
    <row r="316" spans="1:33" s="242" customFormat="1" ht="30" x14ac:dyDescent="0.25">
      <c r="A316" s="501">
        <v>410101</v>
      </c>
      <c r="B316" s="501"/>
      <c r="C316" s="501"/>
      <c r="D316" s="240" t="s">
        <v>1023</v>
      </c>
      <c r="E316" s="344" t="s">
        <v>733</v>
      </c>
      <c r="F316" s="344"/>
      <c r="G316" s="241"/>
      <c r="H316" s="233"/>
      <c r="I316" s="234"/>
      <c r="J316" s="235"/>
      <c r="K316" s="233"/>
      <c r="L316" s="234"/>
      <c r="M316" s="235"/>
      <c r="N316" s="233"/>
      <c r="O316" s="234"/>
      <c r="P316" s="235"/>
      <c r="Q316" s="233"/>
      <c r="R316" s="234"/>
      <c r="S316" s="235"/>
      <c r="T316" s="233"/>
      <c r="U316" s="234"/>
      <c r="V316" s="235"/>
      <c r="W316" s="233"/>
      <c r="X316" s="234"/>
      <c r="Y316" s="235"/>
      <c r="Z316" s="233"/>
      <c r="AA316" s="234"/>
      <c r="AB316" s="235"/>
      <c r="AC316" s="233"/>
      <c r="AD316" s="234"/>
      <c r="AE316" s="235"/>
      <c r="AF316" s="233"/>
      <c r="AG316" s="234"/>
    </row>
    <row r="317" spans="1:33" s="242" customFormat="1" ht="60" x14ac:dyDescent="0.25">
      <c r="A317" s="344">
        <v>410601</v>
      </c>
      <c r="B317" s="344" t="s">
        <v>731</v>
      </c>
      <c r="C317" s="344" t="s">
        <v>14</v>
      </c>
      <c r="D317" s="240"/>
      <c r="E317" s="344"/>
      <c r="F317" s="344" t="s">
        <v>731</v>
      </c>
      <c r="G317" s="250">
        <v>1.04</v>
      </c>
      <c r="H317" s="94"/>
      <c r="I317" s="238"/>
      <c r="J317" s="239"/>
      <c r="K317" s="94"/>
      <c r="L317" s="238"/>
      <c r="M317" s="239"/>
      <c r="N317" s="94"/>
      <c r="O317" s="238"/>
      <c r="P317" s="239"/>
      <c r="Q317" s="94"/>
      <c r="R317" s="238"/>
      <c r="S317" s="239"/>
      <c r="T317" s="94"/>
      <c r="U317" s="238"/>
      <c r="V317" s="239"/>
      <c r="W317" s="94"/>
      <c r="X317" s="238"/>
      <c r="Y317" s="239"/>
      <c r="Z317" s="94"/>
      <c r="AA317" s="238"/>
      <c r="AB317" s="239"/>
      <c r="AC317" s="94"/>
      <c r="AD317" s="238"/>
      <c r="AE317" s="239"/>
      <c r="AF317" s="94"/>
      <c r="AG317" s="238"/>
    </row>
    <row r="318" spans="1:33" s="242" customFormat="1" x14ac:dyDescent="0.25">
      <c r="A318" s="499">
        <v>420101</v>
      </c>
      <c r="B318" s="499" t="s">
        <v>731</v>
      </c>
      <c r="C318" s="499" t="s">
        <v>2568</v>
      </c>
      <c r="D318" s="240" t="s">
        <v>794</v>
      </c>
      <c r="E318" s="344" t="s">
        <v>733</v>
      </c>
      <c r="F318" s="344"/>
      <c r="G318" s="250">
        <v>1.0899295957028441</v>
      </c>
      <c r="H318" s="94"/>
      <c r="I318" s="238"/>
      <c r="J318" s="239"/>
      <c r="K318" s="94"/>
      <c r="L318" s="238"/>
      <c r="M318" s="239"/>
      <c r="N318" s="94"/>
      <c r="O318" s="238"/>
      <c r="P318" s="239"/>
      <c r="Q318" s="94"/>
      <c r="R318" s="238"/>
      <c r="S318" s="239"/>
      <c r="T318" s="94"/>
      <c r="U318" s="238"/>
      <c r="V318" s="239"/>
      <c r="W318" s="94"/>
      <c r="X318" s="238"/>
      <c r="Y318" s="239"/>
      <c r="Z318" s="94"/>
      <c r="AA318" s="238"/>
      <c r="AB318" s="239"/>
      <c r="AC318" s="94"/>
      <c r="AD318" s="238"/>
      <c r="AE318" s="239"/>
      <c r="AF318" s="94"/>
      <c r="AG318" s="238"/>
    </row>
    <row r="319" spans="1:33" s="242" customFormat="1" x14ac:dyDescent="0.25">
      <c r="A319" s="500">
        <v>420101</v>
      </c>
      <c r="B319" s="500"/>
      <c r="C319" s="500"/>
      <c r="D319" s="240" t="s">
        <v>1024</v>
      </c>
      <c r="E319" s="344" t="s">
        <v>733</v>
      </c>
      <c r="F319" s="344"/>
      <c r="G319" s="250"/>
      <c r="H319" s="94"/>
      <c r="I319" s="238"/>
      <c r="J319" s="239"/>
      <c r="K319" s="94"/>
      <c r="L319" s="238"/>
      <c r="M319" s="239"/>
      <c r="N319" s="94"/>
      <c r="O319" s="238"/>
      <c r="P319" s="239"/>
      <c r="Q319" s="94"/>
      <c r="R319" s="238"/>
      <c r="S319" s="239"/>
      <c r="T319" s="94"/>
      <c r="U319" s="238"/>
      <c r="V319" s="239"/>
      <c r="W319" s="94"/>
      <c r="X319" s="238"/>
      <c r="Y319" s="239"/>
      <c r="Z319" s="94"/>
      <c r="AA319" s="238"/>
      <c r="AB319" s="239"/>
      <c r="AC319" s="94"/>
      <c r="AD319" s="238"/>
      <c r="AE319" s="239"/>
      <c r="AF319" s="94"/>
      <c r="AG319" s="238"/>
    </row>
    <row r="320" spans="1:33" s="242" customFormat="1" ht="30" x14ac:dyDescent="0.25">
      <c r="A320" s="500">
        <v>420101</v>
      </c>
      <c r="B320" s="500"/>
      <c r="C320" s="500"/>
      <c r="D320" s="240" t="s">
        <v>1025</v>
      </c>
      <c r="E320" s="344" t="s">
        <v>733</v>
      </c>
      <c r="F320" s="344"/>
      <c r="G320" s="250"/>
      <c r="H320" s="94"/>
      <c r="I320" s="238"/>
      <c r="J320" s="239"/>
      <c r="K320" s="94"/>
      <c r="L320" s="238"/>
      <c r="M320" s="239"/>
      <c r="N320" s="94"/>
      <c r="O320" s="238"/>
      <c r="P320" s="239"/>
      <c r="Q320" s="94"/>
      <c r="R320" s="238"/>
      <c r="S320" s="239"/>
      <c r="T320" s="94"/>
      <c r="U320" s="238"/>
      <c r="V320" s="239"/>
      <c r="W320" s="94"/>
      <c r="X320" s="238"/>
      <c r="Y320" s="239"/>
      <c r="Z320" s="94"/>
      <c r="AA320" s="238"/>
      <c r="AB320" s="239"/>
      <c r="AC320" s="94"/>
      <c r="AD320" s="238"/>
      <c r="AE320" s="239"/>
      <c r="AF320" s="94"/>
      <c r="AG320" s="238"/>
    </row>
    <row r="321" spans="1:33" s="242" customFormat="1" ht="30" x14ac:dyDescent="0.25">
      <c r="A321" s="501">
        <v>420101</v>
      </c>
      <c r="B321" s="501"/>
      <c r="C321" s="501"/>
      <c r="D321" s="240" t="s">
        <v>1026</v>
      </c>
      <c r="E321" s="344" t="s">
        <v>733</v>
      </c>
      <c r="F321" s="344"/>
      <c r="G321" s="241"/>
      <c r="H321" s="233"/>
      <c r="I321" s="234"/>
      <c r="J321" s="235"/>
      <c r="K321" s="233"/>
      <c r="L321" s="234"/>
      <c r="M321" s="235"/>
      <c r="N321" s="233"/>
      <c r="O321" s="234"/>
      <c r="P321" s="235"/>
      <c r="Q321" s="233"/>
      <c r="R321" s="234"/>
      <c r="S321" s="235"/>
      <c r="T321" s="233"/>
      <c r="U321" s="234"/>
      <c r="V321" s="235"/>
      <c r="W321" s="233"/>
      <c r="X321" s="234"/>
      <c r="Y321" s="235"/>
      <c r="Z321" s="233"/>
      <c r="AA321" s="234"/>
      <c r="AB321" s="235"/>
      <c r="AC321" s="233"/>
      <c r="AD321" s="234"/>
      <c r="AE321" s="235"/>
      <c r="AF321" s="233"/>
      <c r="AG321" s="234"/>
    </row>
    <row r="322" spans="1:33" s="242" customFormat="1" ht="88.5" customHeight="1" x14ac:dyDescent="0.25">
      <c r="A322" s="499">
        <v>430101</v>
      </c>
      <c r="B322" s="499" t="s">
        <v>814</v>
      </c>
      <c r="C322" s="499" t="s">
        <v>186</v>
      </c>
      <c r="D322" s="240" t="s">
        <v>1109</v>
      </c>
      <c r="E322" s="344" t="s">
        <v>733</v>
      </c>
      <c r="F322" s="344"/>
      <c r="G322" s="250">
        <v>1.0700681246255241</v>
      </c>
      <c r="H322" s="94"/>
      <c r="I322" s="238"/>
      <c r="J322" s="239"/>
      <c r="K322" s="94"/>
      <c r="L322" s="238"/>
      <c r="M322" s="239"/>
      <c r="N322" s="94"/>
      <c r="O322" s="238"/>
      <c r="P322" s="239"/>
      <c r="Q322" s="94"/>
      <c r="R322" s="238"/>
      <c r="S322" s="239"/>
      <c r="T322" s="94"/>
      <c r="U322" s="238"/>
      <c r="V322" s="239"/>
      <c r="W322" s="94"/>
      <c r="X322" s="238"/>
      <c r="Y322" s="239"/>
      <c r="Z322" s="94"/>
      <c r="AA322" s="238"/>
      <c r="AB322" s="239"/>
      <c r="AC322" s="94"/>
      <c r="AD322" s="238"/>
      <c r="AE322" s="239"/>
      <c r="AF322" s="94"/>
      <c r="AG322" s="238"/>
    </row>
    <row r="323" spans="1:33" s="242" customFormat="1" ht="45" x14ac:dyDescent="0.25">
      <c r="A323" s="501"/>
      <c r="B323" s="501"/>
      <c r="C323" s="501"/>
      <c r="D323" s="240" t="s">
        <v>1110</v>
      </c>
      <c r="E323" s="344" t="s">
        <v>733</v>
      </c>
      <c r="F323" s="344"/>
      <c r="G323" s="250"/>
      <c r="H323" s="94"/>
      <c r="I323" s="238"/>
      <c r="J323" s="239"/>
      <c r="K323" s="94"/>
      <c r="L323" s="238"/>
      <c r="M323" s="239"/>
      <c r="N323" s="94"/>
      <c r="O323" s="238"/>
      <c r="P323" s="239"/>
      <c r="Q323" s="94"/>
      <c r="R323" s="238"/>
      <c r="S323" s="239"/>
      <c r="T323" s="94"/>
      <c r="U323" s="238"/>
      <c r="V323" s="239"/>
      <c r="W323" s="94"/>
      <c r="X323" s="238"/>
      <c r="Y323" s="239"/>
      <c r="Z323" s="94"/>
      <c r="AA323" s="238"/>
      <c r="AB323" s="239"/>
      <c r="AC323" s="94"/>
      <c r="AD323" s="238"/>
      <c r="AE323" s="239"/>
      <c r="AF323" s="94"/>
      <c r="AG323" s="238"/>
    </row>
    <row r="324" spans="1:33" s="242" customFormat="1" ht="30" customHeight="1" x14ac:dyDescent="0.25">
      <c r="A324" s="499">
        <v>440101</v>
      </c>
      <c r="B324" s="499" t="s">
        <v>731</v>
      </c>
      <c r="C324" s="499" t="s">
        <v>2559</v>
      </c>
      <c r="D324" s="240" t="s">
        <v>1027</v>
      </c>
      <c r="E324" s="240" t="s">
        <v>733</v>
      </c>
      <c r="F324" s="240"/>
      <c r="G324" s="247">
        <v>1.022441661324297</v>
      </c>
      <c r="H324" s="94"/>
      <c r="I324" s="238"/>
      <c r="J324" s="239"/>
      <c r="K324" s="94"/>
      <c r="L324" s="238"/>
      <c r="M324" s="239"/>
      <c r="N324" s="94"/>
      <c r="O324" s="238"/>
      <c r="P324" s="239"/>
      <c r="Q324" s="94"/>
      <c r="R324" s="238"/>
      <c r="S324" s="239"/>
      <c r="T324" s="94"/>
      <c r="U324" s="238"/>
      <c r="V324" s="239"/>
      <c r="W324" s="94"/>
      <c r="X324" s="238"/>
      <c r="Y324" s="239"/>
      <c r="Z324" s="94"/>
      <c r="AA324" s="238"/>
      <c r="AB324" s="239"/>
      <c r="AC324" s="94"/>
      <c r="AD324" s="238"/>
      <c r="AE324" s="239"/>
      <c r="AF324" s="94"/>
      <c r="AG324" s="238"/>
    </row>
    <row r="325" spans="1:33" s="242" customFormat="1" x14ac:dyDescent="0.25">
      <c r="A325" s="500"/>
      <c r="B325" s="500"/>
      <c r="C325" s="500"/>
      <c r="D325" s="240" t="s">
        <v>1028</v>
      </c>
      <c r="E325" s="240" t="s">
        <v>733</v>
      </c>
      <c r="F325" s="240"/>
      <c r="G325" s="247"/>
      <c r="H325" s="94"/>
      <c r="I325" s="238"/>
      <c r="J325" s="239"/>
      <c r="K325" s="94"/>
      <c r="L325" s="238"/>
      <c r="M325" s="239"/>
      <c r="N325" s="94"/>
      <c r="O325" s="238"/>
      <c r="P325" s="239"/>
      <c r="Q325" s="94"/>
      <c r="R325" s="238"/>
      <c r="S325" s="239"/>
      <c r="T325" s="94"/>
      <c r="U325" s="238"/>
      <c r="V325" s="239"/>
      <c r="W325" s="94"/>
      <c r="X325" s="238"/>
      <c r="Y325" s="239"/>
      <c r="Z325" s="94"/>
      <c r="AA325" s="238"/>
      <c r="AB325" s="239"/>
      <c r="AC325" s="94"/>
      <c r="AD325" s="238"/>
      <c r="AE325" s="239"/>
      <c r="AF325" s="94"/>
      <c r="AG325" s="238"/>
    </row>
    <row r="326" spans="1:33" s="242" customFormat="1" x14ac:dyDescent="0.25">
      <c r="A326" s="500"/>
      <c r="B326" s="500"/>
      <c r="C326" s="500"/>
      <c r="D326" s="240" t="s">
        <v>1029</v>
      </c>
      <c r="E326" s="240" t="s">
        <v>733</v>
      </c>
      <c r="F326" s="240"/>
      <c r="G326" s="247"/>
      <c r="H326" s="94"/>
      <c r="I326" s="238"/>
      <c r="J326" s="239"/>
      <c r="K326" s="94"/>
      <c r="L326" s="238"/>
      <c r="M326" s="239"/>
      <c r="N326" s="94"/>
      <c r="O326" s="238"/>
      <c r="P326" s="239"/>
      <c r="Q326" s="94"/>
      <c r="R326" s="238"/>
      <c r="S326" s="239"/>
      <c r="T326" s="94"/>
      <c r="U326" s="238"/>
      <c r="V326" s="239"/>
      <c r="W326" s="94"/>
      <c r="X326" s="238"/>
      <c r="Y326" s="239"/>
      <c r="Z326" s="94"/>
      <c r="AA326" s="238"/>
      <c r="AB326" s="239"/>
      <c r="AC326" s="94"/>
      <c r="AD326" s="238"/>
      <c r="AE326" s="239"/>
      <c r="AF326" s="94"/>
      <c r="AG326" s="238"/>
    </row>
    <row r="327" spans="1:33" s="242" customFormat="1" x14ac:dyDescent="0.25">
      <c r="A327" s="500"/>
      <c r="B327" s="500"/>
      <c r="C327" s="500"/>
      <c r="D327" s="240" t="s">
        <v>1030</v>
      </c>
      <c r="E327" s="240" t="s">
        <v>733</v>
      </c>
      <c r="F327" s="240"/>
      <c r="G327" s="247"/>
      <c r="H327" s="94"/>
      <c r="I327" s="238"/>
      <c r="J327" s="239"/>
      <c r="K327" s="94"/>
      <c r="L327" s="238"/>
      <c r="M327" s="239"/>
      <c r="N327" s="94"/>
      <c r="O327" s="238"/>
      <c r="P327" s="239"/>
      <c r="Q327" s="94"/>
      <c r="R327" s="238"/>
      <c r="S327" s="239"/>
      <c r="T327" s="94"/>
      <c r="U327" s="238"/>
      <c r="V327" s="239"/>
      <c r="W327" s="94"/>
      <c r="X327" s="238"/>
      <c r="Y327" s="239"/>
      <c r="Z327" s="94"/>
      <c r="AA327" s="238"/>
      <c r="AB327" s="239"/>
      <c r="AC327" s="94"/>
      <c r="AD327" s="238"/>
      <c r="AE327" s="239"/>
      <c r="AF327" s="94"/>
      <c r="AG327" s="238"/>
    </row>
    <row r="328" spans="1:33" s="242" customFormat="1" x14ac:dyDescent="0.25">
      <c r="A328" s="500"/>
      <c r="B328" s="500"/>
      <c r="C328" s="500"/>
      <c r="D328" s="240" t="s">
        <v>1031</v>
      </c>
      <c r="E328" s="240" t="s">
        <v>733</v>
      </c>
      <c r="F328" s="240"/>
      <c r="G328" s="247"/>
      <c r="H328" s="94"/>
      <c r="I328" s="238"/>
      <c r="J328" s="239"/>
      <c r="K328" s="94"/>
      <c r="L328" s="238"/>
      <c r="M328" s="239"/>
      <c r="N328" s="94"/>
      <c r="O328" s="238"/>
      <c r="P328" s="239"/>
      <c r="Q328" s="94"/>
      <c r="R328" s="238"/>
      <c r="S328" s="239"/>
      <c r="T328" s="94"/>
      <c r="U328" s="238"/>
      <c r="V328" s="239"/>
      <c r="W328" s="94"/>
      <c r="X328" s="238"/>
      <c r="Y328" s="239"/>
      <c r="Z328" s="94"/>
      <c r="AA328" s="238"/>
      <c r="AB328" s="239"/>
      <c r="AC328" s="94"/>
      <c r="AD328" s="238"/>
      <c r="AE328" s="239"/>
      <c r="AF328" s="94"/>
      <c r="AG328" s="238"/>
    </row>
    <row r="329" spans="1:33" s="242" customFormat="1" ht="30" x14ac:dyDescent="0.25">
      <c r="A329" s="500"/>
      <c r="B329" s="500"/>
      <c r="C329" s="500"/>
      <c r="D329" s="240" t="s">
        <v>1032</v>
      </c>
      <c r="E329" s="240" t="s">
        <v>733</v>
      </c>
      <c r="F329" s="240"/>
      <c r="G329" s="247"/>
      <c r="H329" s="94"/>
      <c r="I329" s="238"/>
      <c r="J329" s="239"/>
      <c r="K329" s="94"/>
      <c r="L329" s="238"/>
      <c r="M329" s="239"/>
      <c r="N329" s="94"/>
      <c r="O329" s="238"/>
      <c r="P329" s="239"/>
      <c r="Q329" s="94"/>
      <c r="R329" s="238"/>
      <c r="S329" s="239"/>
      <c r="T329" s="94"/>
      <c r="U329" s="238"/>
      <c r="V329" s="239"/>
      <c r="W329" s="94"/>
      <c r="X329" s="238"/>
      <c r="Y329" s="239"/>
      <c r="Z329" s="94"/>
      <c r="AA329" s="238"/>
      <c r="AB329" s="239"/>
      <c r="AC329" s="94"/>
      <c r="AD329" s="238"/>
      <c r="AE329" s="239"/>
      <c r="AF329" s="94"/>
      <c r="AG329" s="238"/>
    </row>
    <row r="330" spans="1:33" s="242" customFormat="1" x14ac:dyDescent="0.25">
      <c r="A330" s="500"/>
      <c r="B330" s="500"/>
      <c r="C330" s="500"/>
      <c r="D330" s="240" t="s">
        <v>1033</v>
      </c>
      <c r="E330" s="240" t="s">
        <v>733</v>
      </c>
      <c r="F330" s="240"/>
      <c r="G330" s="247"/>
      <c r="H330" s="94"/>
      <c r="I330" s="238"/>
      <c r="J330" s="239"/>
      <c r="K330" s="94"/>
      <c r="L330" s="238"/>
      <c r="M330" s="239"/>
      <c r="N330" s="94"/>
      <c r="O330" s="238"/>
      <c r="P330" s="239"/>
      <c r="Q330" s="94"/>
      <c r="R330" s="238"/>
      <c r="S330" s="239"/>
      <c r="T330" s="94"/>
      <c r="U330" s="238"/>
      <c r="V330" s="239"/>
      <c r="W330" s="94"/>
      <c r="X330" s="238"/>
      <c r="Y330" s="239"/>
      <c r="Z330" s="94"/>
      <c r="AA330" s="238"/>
      <c r="AB330" s="239"/>
      <c r="AC330" s="94"/>
      <c r="AD330" s="238"/>
      <c r="AE330" s="239"/>
      <c r="AF330" s="94"/>
      <c r="AG330" s="238"/>
    </row>
    <row r="331" spans="1:33" s="242" customFormat="1" x14ac:dyDescent="0.25">
      <c r="A331" s="500"/>
      <c r="B331" s="500"/>
      <c r="C331" s="500"/>
      <c r="D331" s="240" t="s">
        <v>1034</v>
      </c>
      <c r="E331" s="240" t="s">
        <v>733</v>
      </c>
      <c r="F331" s="240"/>
      <c r="G331" s="247"/>
      <c r="H331" s="94"/>
      <c r="I331" s="238"/>
      <c r="J331" s="239"/>
      <c r="K331" s="94"/>
      <c r="L331" s="238"/>
      <c r="M331" s="239"/>
      <c r="N331" s="94"/>
      <c r="O331" s="238"/>
      <c r="P331" s="239"/>
      <c r="Q331" s="94"/>
      <c r="R331" s="238"/>
      <c r="S331" s="239"/>
      <c r="T331" s="94"/>
      <c r="U331" s="238"/>
      <c r="V331" s="239"/>
      <c r="W331" s="94"/>
      <c r="X331" s="238"/>
      <c r="Y331" s="239"/>
      <c r="Z331" s="94"/>
      <c r="AA331" s="238"/>
      <c r="AB331" s="239"/>
      <c r="AC331" s="94"/>
      <c r="AD331" s="238"/>
      <c r="AE331" s="239"/>
      <c r="AF331" s="94"/>
      <c r="AG331" s="238"/>
    </row>
    <row r="332" spans="1:33" s="242" customFormat="1" x14ac:dyDescent="0.25">
      <c r="A332" s="500"/>
      <c r="B332" s="500"/>
      <c r="C332" s="500"/>
      <c r="D332" s="240" t="s">
        <v>1035</v>
      </c>
      <c r="E332" s="240" t="s">
        <v>733</v>
      </c>
      <c r="F332" s="240"/>
      <c r="G332" s="247"/>
      <c r="H332" s="94"/>
      <c r="I332" s="238"/>
      <c r="J332" s="239"/>
      <c r="K332" s="94"/>
      <c r="L332" s="238"/>
      <c r="M332" s="239"/>
      <c r="N332" s="94"/>
      <c r="O332" s="238"/>
      <c r="P332" s="239"/>
      <c r="Q332" s="94"/>
      <c r="R332" s="238"/>
      <c r="S332" s="239"/>
      <c r="T332" s="94"/>
      <c r="U332" s="238"/>
      <c r="V332" s="239"/>
      <c r="W332" s="94"/>
      <c r="X332" s="238"/>
      <c r="Y332" s="239"/>
      <c r="Z332" s="94"/>
      <c r="AA332" s="238"/>
      <c r="AB332" s="239"/>
      <c r="AC332" s="94"/>
      <c r="AD332" s="238"/>
      <c r="AE332" s="239"/>
      <c r="AF332" s="94"/>
      <c r="AG332" s="238"/>
    </row>
    <row r="333" spans="1:33" s="242" customFormat="1" x14ac:dyDescent="0.25">
      <c r="A333" s="500"/>
      <c r="B333" s="500"/>
      <c r="C333" s="500"/>
      <c r="D333" s="240" t="s">
        <v>1036</v>
      </c>
      <c r="E333" s="240" t="s">
        <v>733</v>
      </c>
      <c r="F333" s="240"/>
      <c r="G333" s="247"/>
      <c r="H333" s="94"/>
      <c r="I333" s="238"/>
      <c r="J333" s="239"/>
      <c r="K333" s="94"/>
      <c r="L333" s="238"/>
      <c r="M333" s="239"/>
      <c r="N333" s="94"/>
      <c r="O333" s="238"/>
      <c r="P333" s="239"/>
      <c r="Q333" s="94"/>
      <c r="R333" s="238"/>
      <c r="S333" s="239"/>
      <c r="T333" s="94"/>
      <c r="U333" s="238"/>
      <c r="V333" s="239"/>
      <c r="W333" s="94"/>
      <c r="X333" s="238"/>
      <c r="Y333" s="239"/>
      <c r="Z333" s="94"/>
      <c r="AA333" s="238"/>
      <c r="AB333" s="239"/>
      <c r="AC333" s="94"/>
      <c r="AD333" s="238"/>
      <c r="AE333" s="239"/>
      <c r="AF333" s="94"/>
      <c r="AG333" s="238"/>
    </row>
    <row r="334" spans="1:33" s="242" customFormat="1" ht="30" x14ac:dyDescent="0.25">
      <c r="A334" s="500"/>
      <c r="B334" s="500"/>
      <c r="C334" s="500"/>
      <c r="D334" s="240" t="s">
        <v>1037</v>
      </c>
      <c r="E334" s="240" t="s">
        <v>733</v>
      </c>
      <c r="F334" s="240"/>
      <c r="G334" s="247"/>
      <c r="H334" s="94"/>
      <c r="I334" s="238"/>
      <c r="J334" s="239"/>
      <c r="K334" s="94"/>
      <c r="L334" s="238"/>
      <c r="M334" s="239"/>
      <c r="N334" s="94"/>
      <c r="O334" s="238"/>
      <c r="P334" s="239"/>
      <c r="Q334" s="94"/>
      <c r="R334" s="238"/>
      <c r="S334" s="239"/>
      <c r="T334" s="94"/>
      <c r="U334" s="238"/>
      <c r="V334" s="239"/>
      <c r="W334" s="94"/>
      <c r="X334" s="238"/>
      <c r="Y334" s="239"/>
      <c r="Z334" s="94"/>
      <c r="AA334" s="238"/>
      <c r="AB334" s="239"/>
      <c r="AC334" s="94"/>
      <c r="AD334" s="238"/>
      <c r="AE334" s="239"/>
      <c r="AF334" s="94"/>
      <c r="AG334" s="238"/>
    </row>
    <row r="335" spans="1:33" s="242" customFormat="1" x14ac:dyDescent="0.25">
      <c r="A335" s="499">
        <v>450701</v>
      </c>
      <c r="B335" s="499" t="s">
        <v>731</v>
      </c>
      <c r="C335" s="499" t="s">
        <v>2545</v>
      </c>
      <c r="D335" s="240" t="s">
        <v>1038</v>
      </c>
      <c r="E335" s="240" t="s">
        <v>733</v>
      </c>
      <c r="F335" s="240"/>
      <c r="G335" s="246">
        <v>1.0632468886424711</v>
      </c>
      <c r="H335" s="233"/>
      <c r="I335" s="234"/>
      <c r="J335" s="235"/>
      <c r="K335" s="233"/>
      <c r="L335" s="234"/>
      <c r="M335" s="235"/>
      <c r="N335" s="233"/>
      <c r="O335" s="234"/>
      <c r="P335" s="235"/>
      <c r="Q335" s="233"/>
      <c r="R335" s="234"/>
      <c r="S335" s="235"/>
      <c r="T335" s="233"/>
      <c r="U335" s="234"/>
      <c r="V335" s="235"/>
      <c r="W335" s="233"/>
      <c r="X335" s="234"/>
      <c r="Y335" s="235"/>
      <c r="Z335" s="233"/>
      <c r="AA335" s="234"/>
      <c r="AB335" s="235"/>
      <c r="AC335" s="233"/>
      <c r="AD335" s="234"/>
      <c r="AE335" s="235"/>
      <c r="AF335" s="233"/>
      <c r="AG335" s="234"/>
    </row>
    <row r="336" spans="1:33" s="242" customFormat="1" ht="30" x14ac:dyDescent="0.25">
      <c r="A336" s="500">
        <v>450701</v>
      </c>
      <c r="B336" s="500"/>
      <c r="C336" s="500"/>
      <c r="D336" s="240" t="s">
        <v>1039</v>
      </c>
      <c r="E336" s="240"/>
      <c r="F336" s="240" t="s">
        <v>731</v>
      </c>
      <c r="G336" s="247"/>
      <c r="H336" s="94"/>
      <c r="I336" s="238"/>
      <c r="J336" s="239"/>
      <c r="K336" s="94"/>
      <c r="L336" s="238"/>
      <c r="M336" s="239"/>
      <c r="N336" s="94"/>
      <c r="O336" s="238"/>
      <c r="P336" s="239"/>
      <c r="Q336" s="94"/>
      <c r="R336" s="238"/>
      <c r="S336" s="239"/>
      <c r="T336" s="94"/>
      <c r="U336" s="238"/>
      <c r="V336" s="239"/>
      <c r="W336" s="94"/>
      <c r="X336" s="238"/>
      <c r="Y336" s="239"/>
      <c r="Z336" s="94"/>
      <c r="AA336" s="238"/>
      <c r="AB336" s="239"/>
      <c r="AC336" s="94"/>
      <c r="AD336" s="238"/>
      <c r="AE336" s="239"/>
      <c r="AF336" s="94"/>
      <c r="AG336" s="238"/>
    </row>
    <row r="337" spans="1:33" s="242" customFormat="1" ht="30" x14ac:dyDescent="0.25">
      <c r="A337" s="500">
        <v>450701</v>
      </c>
      <c r="B337" s="500"/>
      <c r="C337" s="500"/>
      <c r="D337" s="240" t="s">
        <v>1040</v>
      </c>
      <c r="E337" s="240" t="s">
        <v>733</v>
      </c>
      <c r="F337" s="240"/>
      <c r="G337" s="247"/>
      <c r="H337" s="94"/>
      <c r="I337" s="238"/>
      <c r="J337" s="239"/>
      <c r="K337" s="94"/>
      <c r="L337" s="238"/>
      <c r="M337" s="239"/>
      <c r="N337" s="94"/>
      <c r="O337" s="238"/>
      <c r="P337" s="239"/>
      <c r="Q337" s="94"/>
      <c r="R337" s="238"/>
      <c r="S337" s="239"/>
      <c r="T337" s="94"/>
      <c r="U337" s="238"/>
      <c r="V337" s="239"/>
      <c r="W337" s="94"/>
      <c r="X337" s="238"/>
      <c r="Y337" s="239"/>
      <c r="Z337" s="94"/>
      <c r="AA337" s="238"/>
      <c r="AB337" s="239"/>
      <c r="AC337" s="94"/>
      <c r="AD337" s="238"/>
      <c r="AE337" s="239"/>
      <c r="AF337" s="94"/>
      <c r="AG337" s="238"/>
    </row>
    <row r="338" spans="1:33" s="242" customFormat="1" x14ac:dyDescent="0.25">
      <c r="A338" s="500">
        <v>450701</v>
      </c>
      <c r="B338" s="500"/>
      <c r="C338" s="500"/>
      <c r="D338" s="240" t="s">
        <v>1041</v>
      </c>
      <c r="E338" s="240"/>
      <c r="F338" s="240" t="s">
        <v>731</v>
      </c>
      <c r="G338" s="247"/>
      <c r="H338" s="94"/>
      <c r="I338" s="238"/>
      <c r="J338" s="239"/>
      <c r="K338" s="94"/>
      <c r="L338" s="238"/>
      <c r="M338" s="239"/>
      <c r="N338" s="94"/>
      <c r="O338" s="238"/>
      <c r="P338" s="239"/>
      <c r="Q338" s="94"/>
      <c r="R338" s="238"/>
      <c r="S338" s="239"/>
      <c r="T338" s="94"/>
      <c r="U338" s="238"/>
      <c r="V338" s="239"/>
      <c r="W338" s="94"/>
      <c r="X338" s="238"/>
      <c r="Y338" s="239"/>
      <c r="Z338" s="94"/>
      <c r="AA338" s="238"/>
      <c r="AB338" s="239"/>
      <c r="AC338" s="94"/>
      <c r="AD338" s="238"/>
      <c r="AE338" s="239"/>
      <c r="AF338" s="94"/>
      <c r="AG338" s="238"/>
    </row>
    <row r="339" spans="1:33" s="242" customFormat="1" x14ac:dyDescent="0.25">
      <c r="A339" s="500">
        <v>450701</v>
      </c>
      <c r="B339" s="500"/>
      <c r="C339" s="500"/>
      <c r="D339" s="240" t="s">
        <v>1042</v>
      </c>
      <c r="E339" s="240" t="s">
        <v>733</v>
      </c>
      <c r="F339" s="240"/>
      <c r="G339" s="247"/>
      <c r="H339" s="94"/>
      <c r="I339" s="238"/>
      <c r="J339" s="239"/>
      <c r="K339" s="94"/>
      <c r="L339" s="238"/>
      <c r="M339" s="239"/>
      <c r="N339" s="94"/>
      <c r="O339" s="238"/>
      <c r="P339" s="239"/>
      <c r="Q339" s="94"/>
      <c r="R339" s="238"/>
      <c r="S339" s="239"/>
      <c r="T339" s="94"/>
      <c r="U339" s="238"/>
      <c r="V339" s="239"/>
      <c r="W339" s="94"/>
      <c r="X339" s="238"/>
      <c r="Y339" s="239"/>
      <c r="Z339" s="94"/>
      <c r="AA339" s="238"/>
      <c r="AB339" s="239"/>
      <c r="AC339" s="94"/>
      <c r="AD339" s="238"/>
      <c r="AE339" s="239"/>
      <c r="AF339" s="94"/>
      <c r="AG339" s="238"/>
    </row>
    <row r="340" spans="1:33" s="242" customFormat="1" ht="30" x14ac:dyDescent="0.25">
      <c r="A340" s="500">
        <v>450701</v>
      </c>
      <c r="B340" s="500"/>
      <c r="C340" s="500"/>
      <c r="D340" s="240" t="s">
        <v>1043</v>
      </c>
      <c r="E340" s="240" t="s">
        <v>733</v>
      </c>
      <c r="F340" s="240"/>
      <c r="G340" s="246"/>
      <c r="H340" s="233"/>
      <c r="I340" s="234"/>
      <c r="J340" s="235"/>
      <c r="K340" s="233"/>
      <c r="L340" s="234"/>
      <c r="M340" s="235"/>
      <c r="N340" s="233"/>
      <c r="O340" s="234"/>
      <c r="P340" s="235"/>
      <c r="Q340" s="233"/>
      <c r="R340" s="234"/>
      <c r="S340" s="235"/>
      <c r="T340" s="233"/>
      <c r="U340" s="234"/>
      <c r="V340" s="235"/>
      <c r="W340" s="233"/>
      <c r="X340" s="234"/>
      <c r="Y340" s="235"/>
      <c r="Z340" s="233"/>
      <c r="AA340" s="234"/>
      <c r="AB340" s="235"/>
      <c r="AC340" s="233"/>
      <c r="AD340" s="234"/>
      <c r="AE340" s="235"/>
      <c r="AF340" s="233"/>
      <c r="AG340" s="234"/>
    </row>
    <row r="341" spans="1:33" s="242" customFormat="1" ht="30" x14ac:dyDescent="0.25">
      <c r="A341" s="500">
        <v>450701</v>
      </c>
      <c r="B341" s="500"/>
      <c r="C341" s="500"/>
      <c r="D341" s="240" t="s">
        <v>1044</v>
      </c>
      <c r="E341" s="240" t="s">
        <v>733</v>
      </c>
      <c r="F341" s="240"/>
      <c r="G341" s="247"/>
      <c r="H341" s="94"/>
      <c r="I341" s="238"/>
      <c r="J341" s="239"/>
      <c r="K341" s="94"/>
      <c r="L341" s="238"/>
      <c r="M341" s="239"/>
      <c r="N341" s="94"/>
      <c r="O341" s="238"/>
      <c r="P341" s="239"/>
      <c r="Q341" s="94"/>
      <c r="R341" s="238"/>
      <c r="S341" s="239"/>
      <c r="T341" s="94"/>
      <c r="U341" s="238"/>
      <c r="V341" s="239"/>
      <c r="W341" s="94"/>
      <c r="X341" s="238"/>
      <c r="Y341" s="239"/>
      <c r="Z341" s="94"/>
      <c r="AA341" s="238"/>
      <c r="AB341" s="239"/>
      <c r="AC341" s="94"/>
      <c r="AD341" s="238"/>
      <c r="AE341" s="239"/>
      <c r="AF341" s="94"/>
      <c r="AG341" s="238"/>
    </row>
    <row r="342" spans="1:33" s="242" customFormat="1" ht="30" x14ac:dyDescent="0.25">
      <c r="A342" s="500">
        <v>450701</v>
      </c>
      <c r="B342" s="500"/>
      <c r="C342" s="500"/>
      <c r="D342" s="240" t="s">
        <v>1045</v>
      </c>
      <c r="E342" s="240" t="s">
        <v>733</v>
      </c>
      <c r="F342" s="240"/>
      <c r="G342" s="247"/>
      <c r="H342" s="94"/>
      <c r="I342" s="238"/>
      <c r="J342" s="239"/>
      <c r="K342" s="94"/>
      <c r="L342" s="238"/>
      <c r="M342" s="239"/>
      <c r="N342" s="94"/>
      <c r="O342" s="238"/>
      <c r="P342" s="239"/>
      <c r="Q342" s="94"/>
      <c r="R342" s="238"/>
      <c r="S342" s="239"/>
      <c r="T342" s="94"/>
      <c r="U342" s="238"/>
      <c r="V342" s="239"/>
      <c r="W342" s="94"/>
      <c r="X342" s="238"/>
      <c r="Y342" s="239"/>
      <c r="Z342" s="94"/>
      <c r="AA342" s="238"/>
      <c r="AB342" s="239"/>
      <c r="AC342" s="94"/>
      <c r="AD342" s="238"/>
      <c r="AE342" s="239"/>
      <c r="AF342" s="94"/>
      <c r="AG342" s="238"/>
    </row>
    <row r="343" spans="1:33" s="242" customFormat="1" x14ac:dyDescent="0.25">
      <c r="A343" s="500">
        <v>450701</v>
      </c>
      <c r="B343" s="500"/>
      <c r="C343" s="500"/>
      <c r="D343" s="240" t="s">
        <v>1046</v>
      </c>
      <c r="E343" s="240" t="s">
        <v>733</v>
      </c>
      <c r="F343" s="240"/>
      <c r="G343" s="247"/>
      <c r="H343" s="94"/>
      <c r="I343" s="238"/>
      <c r="J343" s="239"/>
      <c r="K343" s="94"/>
      <c r="L343" s="238"/>
      <c r="M343" s="239"/>
      <c r="N343" s="94"/>
      <c r="O343" s="238"/>
      <c r="P343" s="239"/>
      <c r="Q343" s="94"/>
      <c r="R343" s="238"/>
      <c r="S343" s="239"/>
      <c r="T343" s="94"/>
      <c r="U343" s="238"/>
      <c r="V343" s="239"/>
      <c r="W343" s="94"/>
      <c r="X343" s="238"/>
      <c r="Y343" s="239"/>
      <c r="Z343" s="94"/>
      <c r="AA343" s="238"/>
      <c r="AB343" s="239"/>
      <c r="AC343" s="94"/>
      <c r="AD343" s="238"/>
      <c r="AE343" s="239"/>
      <c r="AF343" s="94"/>
      <c r="AG343" s="238"/>
    </row>
    <row r="344" spans="1:33" s="242" customFormat="1" x14ac:dyDescent="0.25">
      <c r="A344" s="501">
        <v>450701</v>
      </c>
      <c r="B344" s="501"/>
      <c r="C344" s="501"/>
      <c r="D344" s="240" t="s">
        <v>1047</v>
      </c>
      <c r="E344" s="240" t="s">
        <v>733</v>
      </c>
      <c r="F344" s="240"/>
      <c r="G344" s="246"/>
      <c r="H344" s="233"/>
      <c r="I344" s="234"/>
      <c r="J344" s="235"/>
      <c r="K344" s="233"/>
      <c r="L344" s="234"/>
      <c r="M344" s="235"/>
      <c r="N344" s="233"/>
      <c r="O344" s="234"/>
      <c r="P344" s="235"/>
      <c r="Q344" s="233"/>
      <c r="R344" s="234"/>
      <c r="S344" s="235"/>
      <c r="T344" s="233"/>
      <c r="U344" s="234"/>
      <c r="V344" s="235"/>
      <c r="W344" s="233"/>
      <c r="X344" s="234"/>
      <c r="Y344" s="235"/>
      <c r="Z344" s="233"/>
      <c r="AA344" s="234"/>
      <c r="AB344" s="235"/>
      <c r="AC344" s="233"/>
      <c r="AD344" s="234"/>
      <c r="AE344" s="235"/>
      <c r="AF344" s="233"/>
      <c r="AG344" s="234"/>
    </row>
    <row r="345" spans="1:33" s="242" customFormat="1" ht="30" x14ac:dyDescent="0.25">
      <c r="A345" s="499">
        <v>461501</v>
      </c>
      <c r="B345" s="499" t="s">
        <v>731</v>
      </c>
      <c r="C345" s="499" t="s">
        <v>2546</v>
      </c>
      <c r="D345" s="240" t="s">
        <v>1048</v>
      </c>
      <c r="E345" s="344" t="s">
        <v>733</v>
      </c>
      <c r="F345" s="344"/>
      <c r="G345" s="250">
        <v>1.0378034150734918</v>
      </c>
      <c r="H345" s="94"/>
      <c r="I345" s="238"/>
      <c r="J345" s="239"/>
      <c r="K345" s="94"/>
      <c r="L345" s="238"/>
      <c r="M345" s="239"/>
      <c r="N345" s="94"/>
      <c r="O345" s="238"/>
      <c r="P345" s="239"/>
      <c r="Q345" s="94"/>
      <c r="R345" s="238"/>
      <c r="S345" s="239"/>
      <c r="T345" s="94"/>
      <c r="U345" s="238"/>
      <c r="V345" s="239"/>
      <c r="W345" s="94"/>
      <c r="X345" s="238"/>
      <c r="Y345" s="239"/>
      <c r="Z345" s="94"/>
      <c r="AA345" s="238"/>
      <c r="AB345" s="239"/>
      <c r="AC345" s="94"/>
      <c r="AD345" s="238"/>
      <c r="AE345" s="239"/>
      <c r="AF345" s="94"/>
      <c r="AG345" s="238"/>
    </row>
    <row r="346" spans="1:33" s="242" customFormat="1" ht="30" x14ac:dyDescent="0.25">
      <c r="A346" s="500">
        <v>461501</v>
      </c>
      <c r="B346" s="500"/>
      <c r="C346" s="500"/>
      <c r="D346" s="240" t="s">
        <v>1049</v>
      </c>
      <c r="E346" s="344" t="s">
        <v>733</v>
      </c>
      <c r="F346" s="344"/>
      <c r="G346" s="250"/>
      <c r="H346" s="94"/>
      <c r="I346" s="238"/>
      <c r="J346" s="239"/>
      <c r="K346" s="94"/>
      <c r="L346" s="238"/>
      <c r="M346" s="239"/>
      <c r="N346" s="94"/>
      <c r="O346" s="238"/>
      <c r="P346" s="239"/>
      <c r="Q346" s="94"/>
      <c r="R346" s="238"/>
      <c r="S346" s="239"/>
      <c r="T346" s="94"/>
      <c r="U346" s="238"/>
      <c r="V346" s="239"/>
      <c r="W346" s="94"/>
      <c r="X346" s="238"/>
      <c r="Y346" s="239"/>
      <c r="Z346" s="94"/>
      <c r="AA346" s="238"/>
      <c r="AB346" s="239"/>
      <c r="AC346" s="94"/>
      <c r="AD346" s="238"/>
      <c r="AE346" s="239"/>
      <c r="AF346" s="94"/>
      <c r="AG346" s="238"/>
    </row>
    <row r="347" spans="1:33" s="242" customFormat="1" ht="30" x14ac:dyDescent="0.25">
      <c r="A347" s="500">
        <v>461501</v>
      </c>
      <c r="B347" s="500"/>
      <c r="C347" s="500"/>
      <c r="D347" s="240" t="s">
        <v>1050</v>
      </c>
      <c r="E347" s="344" t="s">
        <v>733</v>
      </c>
      <c r="F347" s="344"/>
      <c r="G347" s="250"/>
      <c r="H347" s="94"/>
      <c r="I347" s="238"/>
      <c r="J347" s="239"/>
      <c r="K347" s="94"/>
      <c r="L347" s="238"/>
      <c r="M347" s="239"/>
      <c r="N347" s="94"/>
      <c r="O347" s="238"/>
      <c r="P347" s="239"/>
      <c r="Q347" s="94"/>
      <c r="R347" s="238"/>
      <c r="S347" s="239"/>
      <c r="T347" s="94"/>
      <c r="U347" s="238"/>
      <c r="V347" s="239"/>
      <c r="W347" s="94"/>
      <c r="X347" s="238"/>
      <c r="Y347" s="239"/>
      <c r="Z347" s="94"/>
      <c r="AA347" s="238"/>
      <c r="AB347" s="239"/>
      <c r="AC347" s="94"/>
      <c r="AD347" s="238"/>
      <c r="AE347" s="239"/>
      <c r="AF347" s="94"/>
      <c r="AG347" s="238"/>
    </row>
    <row r="348" spans="1:33" s="242" customFormat="1" ht="30" x14ac:dyDescent="0.25">
      <c r="A348" s="500">
        <v>461501</v>
      </c>
      <c r="B348" s="500"/>
      <c r="C348" s="500"/>
      <c r="D348" s="240" t="s">
        <v>1051</v>
      </c>
      <c r="E348" s="344" t="s">
        <v>733</v>
      </c>
      <c r="F348" s="344"/>
      <c r="G348" s="250"/>
      <c r="H348" s="94"/>
      <c r="I348" s="238"/>
      <c r="J348" s="239"/>
      <c r="K348" s="94"/>
      <c r="L348" s="238"/>
      <c r="M348" s="239"/>
      <c r="N348" s="94"/>
      <c r="O348" s="238"/>
      <c r="P348" s="239"/>
      <c r="Q348" s="94"/>
      <c r="R348" s="238"/>
      <c r="S348" s="239"/>
      <c r="T348" s="94"/>
      <c r="U348" s="238"/>
      <c r="V348" s="239"/>
      <c r="W348" s="94"/>
      <c r="X348" s="238"/>
      <c r="Y348" s="239"/>
      <c r="Z348" s="94"/>
      <c r="AA348" s="238"/>
      <c r="AB348" s="239"/>
      <c r="AC348" s="94"/>
      <c r="AD348" s="238"/>
      <c r="AE348" s="239"/>
      <c r="AF348" s="94"/>
      <c r="AG348" s="238"/>
    </row>
    <row r="349" spans="1:33" s="242" customFormat="1" ht="45" x14ac:dyDescent="0.25">
      <c r="A349" s="500">
        <v>461501</v>
      </c>
      <c r="B349" s="500"/>
      <c r="C349" s="500"/>
      <c r="D349" s="240" t="s">
        <v>1052</v>
      </c>
      <c r="E349" s="344" t="s">
        <v>733</v>
      </c>
      <c r="F349" s="344"/>
      <c r="G349" s="241"/>
      <c r="H349" s="233"/>
      <c r="I349" s="234"/>
      <c r="J349" s="235"/>
      <c r="K349" s="233"/>
      <c r="L349" s="234"/>
      <c r="M349" s="235"/>
      <c r="N349" s="233"/>
      <c r="O349" s="234"/>
      <c r="P349" s="235"/>
      <c r="Q349" s="233"/>
      <c r="R349" s="234"/>
      <c r="S349" s="235"/>
      <c r="T349" s="233"/>
      <c r="U349" s="234"/>
      <c r="V349" s="235"/>
      <c r="W349" s="233"/>
      <c r="X349" s="234"/>
      <c r="Y349" s="235"/>
      <c r="Z349" s="233"/>
      <c r="AA349" s="234"/>
      <c r="AB349" s="235"/>
      <c r="AC349" s="233"/>
      <c r="AD349" s="234"/>
      <c r="AE349" s="235"/>
      <c r="AF349" s="233"/>
      <c r="AG349" s="234"/>
    </row>
    <row r="350" spans="1:33" s="242" customFormat="1" ht="30" x14ac:dyDescent="0.25">
      <c r="A350" s="500">
        <v>461501</v>
      </c>
      <c r="B350" s="500"/>
      <c r="C350" s="500"/>
      <c r="D350" s="240" t="s">
        <v>1053</v>
      </c>
      <c r="E350" s="344" t="s">
        <v>733</v>
      </c>
      <c r="F350" s="344"/>
      <c r="G350" s="250"/>
      <c r="H350" s="94"/>
      <c r="I350" s="238"/>
      <c r="J350" s="239"/>
      <c r="K350" s="94"/>
      <c r="L350" s="238"/>
      <c r="M350" s="239"/>
      <c r="N350" s="94"/>
      <c r="O350" s="238"/>
      <c r="P350" s="239"/>
      <c r="Q350" s="94"/>
      <c r="R350" s="238"/>
      <c r="S350" s="239"/>
      <c r="T350" s="94"/>
      <c r="U350" s="238"/>
      <c r="V350" s="239"/>
      <c r="W350" s="94"/>
      <c r="X350" s="238"/>
      <c r="Y350" s="239"/>
      <c r="Z350" s="94"/>
      <c r="AA350" s="238"/>
      <c r="AB350" s="239"/>
      <c r="AC350" s="94"/>
      <c r="AD350" s="238"/>
      <c r="AE350" s="239"/>
      <c r="AF350" s="94"/>
      <c r="AG350" s="238"/>
    </row>
    <row r="351" spans="1:33" s="242" customFormat="1" ht="30" x14ac:dyDescent="0.25">
      <c r="A351" s="500">
        <v>461501</v>
      </c>
      <c r="B351" s="500"/>
      <c r="C351" s="500"/>
      <c r="D351" s="240" t="s">
        <v>1054</v>
      </c>
      <c r="E351" s="344" t="s">
        <v>733</v>
      </c>
      <c r="F351" s="344"/>
      <c r="G351" s="250"/>
      <c r="H351" s="94"/>
      <c r="I351" s="238"/>
      <c r="J351" s="239"/>
      <c r="K351" s="94"/>
      <c r="L351" s="238"/>
      <c r="M351" s="239"/>
      <c r="N351" s="94"/>
      <c r="O351" s="238"/>
      <c r="P351" s="239"/>
      <c r="Q351" s="94"/>
      <c r="R351" s="238"/>
      <c r="S351" s="239"/>
      <c r="T351" s="94"/>
      <c r="U351" s="238"/>
      <c r="V351" s="239"/>
      <c r="W351" s="94"/>
      <c r="X351" s="238"/>
      <c r="Y351" s="239"/>
      <c r="Z351" s="94"/>
      <c r="AA351" s="238"/>
      <c r="AB351" s="239"/>
      <c r="AC351" s="94"/>
      <c r="AD351" s="238"/>
      <c r="AE351" s="239"/>
      <c r="AF351" s="94"/>
      <c r="AG351" s="238"/>
    </row>
    <row r="352" spans="1:33" s="242" customFormat="1" ht="30" x14ac:dyDescent="0.25">
      <c r="A352" s="500">
        <v>461501</v>
      </c>
      <c r="B352" s="500"/>
      <c r="C352" s="500"/>
      <c r="D352" s="240" t="s">
        <v>1055</v>
      </c>
      <c r="E352" s="344" t="s">
        <v>733</v>
      </c>
      <c r="F352" s="344"/>
      <c r="G352" s="250"/>
      <c r="H352" s="94"/>
      <c r="I352" s="238"/>
      <c r="J352" s="239"/>
      <c r="K352" s="94"/>
      <c r="L352" s="238"/>
      <c r="M352" s="239"/>
      <c r="N352" s="94"/>
      <c r="O352" s="238"/>
      <c r="P352" s="239"/>
      <c r="Q352" s="94"/>
      <c r="R352" s="238"/>
      <c r="S352" s="239"/>
      <c r="T352" s="94"/>
      <c r="U352" s="238"/>
      <c r="V352" s="239"/>
      <c r="W352" s="94"/>
      <c r="X352" s="238"/>
      <c r="Y352" s="239"/>
      <c r="Z352" s="94"/>
      <c r="AA352" s="238"/>
      <c r="AB352" s="239"/>
      <c r="AC352" s="94"/>
      <c r="AD352" s="238"/>
      <c r="AE352" s="239"/>
      <c r="AF352" s="94"/>
      <c r="AG352" s="238"/>
    </row>
    <row r="353" spans="1:33" s="242" customFormat="1" ht="30" x14ac:dyDescent="0.25">
      <c r="A353" s="500">
        <v>461501</v>
      </c>
      <c r="B353" s="500"/>
      <c r="C353" s="500"/>
      <c r="D353" s="240" t="s">
        <v>1056</v>
      </c>
      <c r="E353" s="344" t="s">
        <v>733</v>
      </c>
      <c r="F353" s="344"/>
      <c r="G353" s="250"/>
      <c r="H353" s="94"/>
      <c r="I353" s="238"/>
      <c r="J353" s="239"/>
      <c r="K353" s="94"/>
      <c r="L353" s="238"/>
      <c r="M353" s="239"/>
      <c r="N353" s="94"/>
      <c r="O353" s="238"/>
      <c r="P353" s="239"/>
      <c r="Q353" s="94"/>
      <c r="R353" s="238"/>
      <c r="S353" s="239"/>
      <c r="T353" s="94"/>
      <c r="U353" s="238"/>
      <c r="V353" s="239"/>
      <c r="W353" s="94"/>
      <c r="X353" s="238"/>
      <c r="Y353" s="239"/>
      <c r="Z353" s="94"/>
      <c r="AA353" s="238"/>
      <c r="AB353" s="239"/>
      <c r="AC353" s="94"/>
      <c r="AD353" s="238"/>
      <c r="AE353" s="239"/>
      <c r="AF353" s="94"/>
      <c r="AG353" s="238"/>
    </row>
    <row r="354" spans="1:33" s="242" customFormat="1" ht="30" x14ac:dyDescent="0.25">
      <c r="A354" s="500">
        <v>461501</v>
      </c>
      <c r="B354" s="500"/>
      <c r="C354" s="500"/>
      <c r="D354" s="240" t="s">
        <v>1057</v>
      </c>
      <c r="E354" s="344" t="s">
        <v>733</v>
      </c>
      <c r="F354" s="344"/>
      <c r="G354" s="241"/>
      <c r="H354" s="233"/>
      <c r="I354" s="234"/>
      <c r="J354" s="235"/>
      <c r="K354" s="233"/>
      <c r="L354" s="234"/>
      <c r="M354" s="235"/>
      <c r="N354" s="233"/>
      <c r="O354" s="234"/>
      <c r="P354" s="235"/>
      <c r="Q354" s="233"/>
      <c r="R354" s="234"/>
      <c r="S354" s="235"/>
      <c r="T354" s="233"/>
      <c r="U354" s="234"/>
      <c r="V354" s="235"/>
      <c r="W354" s="233"/>
      <c r="X354" s="234"/>
      <c r="Y354" s="235"/>
      <c r="Z354" s="233"/>
      <c r="AA354" s="234"/>
      <c r="AB354" s="235"/>
      <c r="AC354" s="233"/>
      <c r="AD354" s="234"/>
      <c r="AE354" s="235"/>
      <c r="AF354" s="233"/>
      <c r="AG354" s="234"/>
    </row>
    <row r="355" spans="1:33" s="242" customFormat="1" ht="30" x14ac:dyDescent="0.25">
      <c r="A355" s="500">
        <v>461501</v>
      </c>
      <c r="B355" s="500"/>
      <c r="C355" s="500"/>
      <c r="D355" s="240" t="s">
        <v>1058</v>
      </c>
      <c r="E355" s="344" t="s">
        <v>733</v>
      </c>
      <c r="F355" s="344"/>
      <c r="G355" s="250"/>
      <c r="H355" s="94"/>
      <c r="I355" s="238"/>
      <c r="J355" s="239"/>
      <c r="K355" s="94"/>
      <c r="L355" s="238"/>
      <c r="M355" s="239"/>
      <c r="N355" s="94"/>
      <c r="O355" s="238"/>
      <c r="P355" s="239"/>
      <c r="Q355" s="94"/>
      <c r="R355" s="238"/>
      <c r="S355" s="239"/>
      <c r="T355" s="94"/>
      <c r="U355" s="238"/>
      <c r="V355" s="239"/>
      <c r="W355" s="94"/>
      <c r="X355" s="238"/>
      <c r="Y355" s="239"/>
      <c r="Z355" s="94"/>
      <c r="AA355" s="238"/>
      <c r="AB355" s="239"/>
      <c r="AC355" s="94"/>
      <c r="AD355" s="238"/>
      <c r="AE355" s="239"/>
      <c r="AF355" s="94"/>
      <c r="AG355" s="238"/>
    </row>
    <row r="356" spans="1:33" s="242" customFormat="1" ht="30" x14ac:dyDescent="0.25">
      <c r="A356" s="500">
        <v>461501</v>
      </c>
      <c r="B356" s="500"/>
      <c r="C356" s="500"/>
      <c r="D356" s="240" t="s">
        <v>1059</v>
      </c>
      <c r="E356" s="344" t="s">
        <v>733</v>
      </c>
      <c r="F356" s="344"/>
      <c r="G356" s="250"/>
      <c r="H356" s="94"/>
      <c r="I356" s="238"/>
      <c r="J356" s="239"/>
      <c r="K356" s="94"/>
      <c r="L356" s="238"/>
      <c r="M356" s="239"/>
      <c r="N356" s="94"/>
      <c r="O356" s="238"/>
      <c r="P356" s="239"/>
      <c r="Q356" s="94"/>
      <c r="R356" s="238"/>
      <c r="S356" s="239"/>
      <c r="T356" s="94"/>
      <c r="U356" s="238"/>
      <c r="V356" s="239"/>
      <c r="W356" s="94"/>
      <c r="X356" s="238"/>
      <c r="Y356" s="239"/>
      <c r="Z356" s="94"/>
      <c r="AA356" s="238"/>
      <c r="AB356" s="239"/>
      <c r="AC356" s="94"/>
      <c r="AD356" s="238"/>
      <c r="AE356" s="239"/>
      <c r="AF356" s="94"/>
      <c r="AG356" s="238"/>
    </row>
    <row r="357" spans="1:33" s="242" customFormat="1" ht="30" x14ac:dyDescent="0.25">
      <c r="A357" s="500">
        <v>461501</v>
      </c>
      <c r="B357" s="500"/>
      <c r="C357" s="500"/>
      <c r="D357" s="240" t="s">
        <v>1060</v>
      </c>
      <c r="E357" s="344" t="s">
        <v>733</v>
      </c>
      <c r="F357" s="344"/>
      <c r="G357" s="250"/>
      <c r="H357" s="94"/>
      <c r="I357" s="238"/>
      <c r="J357" s="239"/>
      <c r="K357" s="94"/>
      <c r="L357" s="238"/>
      <c r="M357" s="239"/>
      <c r="N357" s="94"/>
      <c r="O357" s="238"/>
      <c r="P357" s="239"/>
      <c r="Q357" s="94"/>
      <c r="R357" s="238"/>
      <c r="S357" s="239"/>
      <c r="T357" s="94"/>
      <c r="U357" s="238"/>
      <c r="V357" s="239"/>
      <c r="W357" s="94"/>
      <c r="X357" s="238"/>
      <c r="Y357" s="239"/>
      <c r="Z357" s="94"/>
      <c r="AA357" s="238"/>
      <c r="AB357" s="239"/>
      <c r="AC357" s="94"/>
      <c r="AD357" s="238"/>
      <c r="AE357" s="239"/>
      <c r="AF357" s="94"/>
      <c r="AG357" s="238"/>
    </row>
    <row r="358" spans="1:33" s="242" customFormat="1" ht="30" x14ac:dyDescent="0.25">
      <c r="A358" s="500">
        <v>461501</v>
      </c>
      <c r="B358" s="500"/>
      <c r="C358" s="500"/>
      <c r="D358" s="240" t="s">
        <v>1061</v>
      </c>
      <c r="E358" s="344" t="s">
        <v>733</v>
      </c>
      <c r="F358" s="344"/>
      <c r="G358" s="250"/>
      <c r="H358" s="94"/>
      <c r="I358" s="238"/>
      <c r="J358" s="239"/>
      <c r="K358" s="94"/>
      <c r="L358" s="238"/>
      <c r="M358" s="239"/>
      <c r="N358" s="94"/>
      <c r="O358" s="238"/>
      <c r="P358" s="239"/>
      <c r="Q358" s="94"/>
      <c r="R358" s="238"/>
      <c r="S358" s="239"/>
      <c r="T358" s="94"/>
      <c r="U358" s="238"/>
      <c r="V358" s="239"/>
      <c r="W358" s="94"/>
      <c r="X358" s="238"/>
      <c r="Y358" s="239"/>
      <c r="Z358" s="94"/>
      <c r="AA358" s="238"/>
      <c r="AB358" s="239"/>
      <c r="AC358" s="94"/>
      <c r="AD358" s="238"/>
      <c r="AE358" s="239"/>
      <c r="AF358" s="94"/>
      <c r="AG358" s="238"/>
    </row>
    <row r="359" spans="1:33" s="242" customFormat="1" ht="30" x14ac:dyDescent="0.25">
      <c r="A359" s="501">
        <v>461501</v>
      </c>
      <c r="B359" s="501"/>
      <c r="C359" s="501"/>
      <c r="D359" s="240" t="s">
        <v>1062</v>
      </c>
      <c r="E359" s="344" t="s">
        <v>733</v>
      </c>
      <c r="F359" s="344"/>
      <c r="G359" s="241"/>
      <c r="H359" s="233"/>
      <c r="I359" s="234"/>
      <c r="J359" s="235"/>
      <c r="K359" s="233"/>
      <c r="L359" s="234"/>
      <c r="M359" s="235"/>
      <c r="N359" s="233"/>
      <c r="O359" s="234"/>
      <c r="P359" s="235"/>
      <c r="Q359" s="233"/>
      <c r="R359" s="234"/>
      <c r="S359" s="235"/>
      <c r="T359" s="233"/>
      <c r="U359" s="234"/>
      <c r="V359" s="235"/>
      <c r="W359" s="233"/>
      <c r="X359" s="234"/>
      <c r="Y359" s="235"/>
      <c r="Z359" s="233"/>
      <c r="AA359" s="234"/>
      <c r="AB359" s="235"/>
      <c r="AC359" s="233"/>
      <c r="AD359" s="234"/>
      <c r="AE359" s="235"/>
      <c r="AF359" s="233"/>
      <c r="AG359" s="234"/>
    </row>
    <row r="360" spans="1:33" s="242" customFormat="1" ht="30" x14ac:dyDescent="0.25">
      <c r="A360" s="499">
        <v>470101</v>
      </c>
      <c r="B360" s="499" t="s">
        <v>731</v>
      </c>
      <c r="C360" s="499" t="s">
        <v>2547</v>
      </c>
      <c r="D360" s="240" t="s">
        <v>1063</v>
      </c>
      <c r="E360" s="344" t="s">
        <v>733</v>
      </c>
      <c r="F360" s="257"/>
      <c r="G360" s="246">
        <v>1.113</v>
      </c>
      <c r="H360" s="94"/>
      <c r="I360" s="238"/>
      <c r="J360" s="239"/>
      <c r="K360" s="94"/>
      <c r="L360" s="238"/>
      <c r="M360" s="239"/>
      <c r="N360" s="94"/>
      <c r="O360" s="238"/>
      <c r="P360" s="239"/>
      <c r="Q360" s="94"/>
      <c r="R360" s="238"/>
      <c r="S360" s="239"/>
      <c r="T360" s="94"/>
      <c r="U360" s="238"/>
      <c r="V360" s="239"/>
      <c r="W360" s="94"/>
      <c r="X360" s="238"/>
      <c r="Y360" s="239"/>
      <c r="Z360" s="94"/>
      <c r="AA360" s="238"/>
      <c r="AB360" s="239"/>
      <c r="AC360" s="94"/>
      <c r="AD360" s="238"/>
      <c r="AE360" s="239"/>
      <c r="AF360" s="94"/>
      <c r="AG360" s="238"/>
    </row>
    <row r="361" spans="1:33" s="242" customFormat="1" ht="30" x14ac:dyDescent="0.25">
      <c r="A361" s="500">
        <v>470101</v>
      </c>
      <c r="B361" s="500"/>
      <c r="C361" s="500"/>
      <c r="D361" s="240" t="s">
        <v>1064</v>
      </c>
      <c r="E361" s="344" t="s">
        <v>733</v>
      </c>
      <c r="F361" s="344"/>
      <c r="G361" s="243"/>
      <c r="H361" s="94"/>
      <c r="I361" s="238"/>
      <c r="J361" s="239"/>
      <c r="K361" s="94"/>
      <c r="L361" s="238"/>
      <c r="M361" s="239"/>
      <c r="N361" s="94"/>
      <c r="O361" s="238"/>
      <c r="P361" s="239"/>
      <c r="Q361" s="94"/>
      <c r="R361" s="238"/>
      <c r="S361" s="239"/>
      <c r="T361" s="94"/>
      <c r="U361" s="238"/>
      <c r="V361" s="239"/>
      <c r="W361" s="94"/>
      <c r="X361" s="238"/>
      <c r="Y361" s="239"/>
      <c r="Z361" s="94"/>
      <c r="AA361" s="238"/>
      <c r="AB361" s="239"/>
      <c r="AC361" s="94"/>
      <c r="AD361" s="238"/>
      <c r="AE361" s="239"/>
      <c r="AF361" s="94"/>
      <c r="AG361" s="238"/>
    </row>
    <row r="362" spans="1:33" s="242" customFormat="1" x14ac:dyDescent="0.25">
      <c r="A362" s="500">
        <v>470101</v>
      </c>
      <c r="B362" s="500"/>
      <c r="C362" s="500"/>
      <c r="D362" s="240" t="s">
        <v>1065</v>
      </c>
      <c r="E362" s="344" t="s">
        <v>733</v>
      </c>
      <c r="F362" s="344"/>
      <c r="G362" s="243"/>
      <c r="H362" s="94"/>
      <c r="I362" s="238"/>
      <c r="J362" s="239"/>
      <c r="K362" s="94"/>
      <c r="L362" s="238"/>
      <c r="M362" s="239"/>
      <c r="N362" s="94"/>
      <c r="O362" s="238"/>
      <c r="P362" s="239"/>
      <c r="Q362" s="94"/>
      <c r="R362" s="238"/>
      <c r="S362" s="239"/>
      <c r="T362" s="94"/>
      <c r="U362" s="238"/>
      <c r="V362" s="239"/>
      <c r="W362" s="94"/>
      <c r="X362" s="238"/>
      <c r="Y362" s="239"/>
      <c r="Z362" s="94"/>
      <c r="AA362" s="238"/>
      <c r="AB362" s="239"/>
      <c r="AC362" s="94"/>
      <c r="AD362" s="238"/>
      <c r="AE362" s="239"/>
      <c r="AF362" s="94"/>
      <c r="AG362" s="238"/>
    </row>
    <row r="363" spans="1:33" s="242" customFormat="1" ht="30" x14ac:dyDescent="0.25">
      <c r="A363" s="500"/>
      <c r="B363" s="500"/>
      <c r="C363" s="500"/>
      <c r="D363" s="240" t="s">
        <v>1066</v>
      </c>
      <c r="E363" s="344" t="s">
        <v>733</v>
      </c>
      <c r="F363" s="344"/>
      <c r="G363" s="243"/>
      <c r="H363" s="94"/>
      <c r="I363" s="238"/>
      <c r="J363" s="239"/>
      <c r="K363" s="94"/>
      <c r="L363" s="238"/>
      <c r="M363" s="239"/>
      <c r="N363" s="94"/>
      <c r="O363" s="238"/>
      <c r="P363" s="239"/>
      <c r="Q363" s="94"/>
      <c r="R363" s="238"/>
      <c r="S363" s="239"/>
      <c r="T363" s="94"/>
      <c r="U363" s="238"/>
      <c r="V363" s="239"/>
      <c r="W363" s="94"/>
      <c r="X363" s="238"/>
      <c r="Y363" s="239"/>
      <c r="Z363" s="94"/>
      <c r="AA363" s="238"/>
      <c r="AB363" s="239"/>
      <c r="AC363" s="94"/>
      <c r="AD363" s="238"/>
      <c r="AE363" s="239"/>
      <c r="AF363" s="94"/>
      <c r="AG363" s="238"/>
    </row>
    <row r="364" spans="1:33" s="242" customFormat="1" ht="30" x14ac:dyDescent="0.25">
      <c r="A364" s="500"/>
      <c r="B364" s="500"/>
      <c r="C364" s="500"/>
      <c r="D364" s="240" t="s">
        <v>1067</v>
      </c>
      <c r="E364" s="344" t="s">
        <v>733</v>
      </c>
      <c r="F364" s="344"/>
      <c r="G364" s="243"/>
      <c r="H364" s="94"/>
      <c r="I364" s="238"/>
      <c r="J364" s="239"/>
      <c r="K364" s="94"/>
      <c r="L364" s="238"/>
      <c r="M364" s="239"/>
      <c r="N364" s="94"/>
      <c r="O364" s="238"/>
      <c r="P364" s="239"/>
      <c r="Q364" s="94"/>
      <c r="R364" s="238"/>
      <c r="S364" s="239"/>
      <c r="T364" s="94"/>
      <c r="U364" s="238"/>
      <c r="V364" s="239"/>
      <c r="W364" s="94"/>
      <c r="X364" s="238"/>
      <c r="Y364" s="239"/>
      <c r="Z364" s="94"/>
      <c r="AA364" s="238"/>
      <c r="AB364" s="239"/>
      <c r="AC364" s="94"/>
      <c r="AD364" s="238"/>
      <c r="AE364" s="239"/>
      <c r="AF364" s="94"/>
      <c r="AG364" s="238"/>
    </row>
    <row r="365" spans="1:33" s="242" customFormat="1" x14ac:dyDescent="0.25">
      <c r="A365" s="504">
        <v>510112</v>
      </c>
      <c r="B365" s="504" t="s">
        <v>731</v>
      </c>
      <c r="C365" s="504" t="s">
        <v>2551</v>
      </c>
      <c r="D365" s="240" t="s">
        <v>1068</v>
      </c>
      <c r="E365" s="240"/>
      <c r="F365" s="240" t="s">
        <v>731</v>
      </c>
      <c r="G365" s="247">
        <v>1.0346621193024079</v>
      </c>
      <c r="H365" s="94"/>
      <c r="I365" s="238"/>
      <c r="J365" s="239"/>
      <c r="K365" s="94"/>
      <c r="L365" s="238"/>
      <c r="M365" s="239"/>
      <c r="N365" s="94"/>
      <c r="O365" s="238"/>
      <c r="P365" s="239"/>
      <c r="Q365" s="94"/>
      <c r="R365" s="238"/>
      <c r="S365" s="239"/>
      <c r="T365" s="94"/>
      <c r="U365" s="238"/>
      <c r="V365" s="239"/>
      <c r="W365" s="94"/>
      <c r="X365" s="238"/>
      <c r="Y365" s="239"/>
      <c r="Z365" s="94"/>
      <c r="AA365" s="238"/>
      <c r="AB365" s="239"/>
      <c r="AC365" s="94"/>
      <c r="AD365" s="238"/>
      <c r="AE365" s="239"/>
      <c r="AF365" s="94"/>
      <c r="AG365" s="238"/>
    </row>
    <row r="366" spans="1:33" s="242" customFormat="1" ht="30" customHeight="1" x14ac:dyDescent="0.25">
      <c r="A366" s="505">
        <v>510112</v>
      </c>
      <c r="B366" s="505"/>
      <c r="C366" s="505"/>
      <c r="D366" s="240" t="s">
        <v>1069</v>
      </c>
      <c r="E366" s="240"/>
      <c r="F366" s="240" t="s">
        <v>731</v>
      </c>
      <c r="G366" s="247"/>
      <c r="H366" s="94"/>
      <c r="I366" s="238"/>
      <c r="J366" s="239"/>
      <c r="K366" s="94"/>
      <c r="L366" s="238"/>
      <c r="M366" s="239"/>
      <c r="N366" s="94"/>
      <c r="O366" s="238"/>
      <c r="P366" s="239"/>
      <c r="Q366" s="94"/>
      <c r="R366" s="238"/>
      <c r="S366" s="239"/>
      <c r="T366" s="94"/>
      <c r="U366" s="238"/>
      <c r="V366" s="239"/>
      <c r="W366" s="94"/>
      <c r="X366" s="238"/>
      <c r="Y366" s="239"/>
      <c r="Z366" s="94"/>
      <c r="AA366" s="238"/>
      <c r="AB366" s="239"/>
      <c r="AC366" s="94"/>
      <c r="AD366" s="238"/>
      <c r="AE366" s="239"/>
      <c r="AF366" s="94"/>
      <c r="AG366" s="238"/>
    </row>
    <row r="367" spans="1:33" s="242" customFormat="1" x14ac:dyDescent="0.25">
      <c r="A367" s="499">
        <v>521301</v>
      </c>
      <c r="B367" s="499" t="s">
        <v>731</v>
      </c>
      <c r="C367" s="499" t="s">
        <v>2549</v>
      </c>
      <c r="D367" s="240" t="s">
        <v>962</v>
      </c>
      <c r="E367" s="240" t="s">
        <v>733</v>
      </c>
      <c r="F367" s="240"/>
      <c r="G367" s="247">
        <v>1.0641218425347807</v>
      </c>
      <c r="H367" s="94"/>
      <c r="I367" s="238"/>
      <c r="J367" s="239"/>
      <c r="K367" s="94"/>
      <c r="L367" s="238"/>
      <c r="M367" s="239"/>
      <c r="N367" s="94"/>
      <c r="O367" s="238"/>
      <c r="P367" s="239"/>
      <c r="Q367" s="94"/>
      <c r="R367" s="238"/>
      <c r="S367" s="239"/>
      <c r="T367" s="94"/>
      <c r="U367" s="238"/>
      <c r="V367" s="239"/>
      <c r="W367" s="94"/>
      <c r="X367" s="238"/>
      <c r="Y367" s="239"/>
      <c r="Z367" s="94"/>
      <c r="AA367" s="238"/>
      <c r="AB367" s="239"/>
      <c r="AC367" s="94"/>
      <c r="AD367" s="238"/>
      <c r="AE367" s="239"/>
      <c r="AF367" s="94"/>
      <c r="AG367" s="238"/>
    </row>
    <row r="368" spans="1:33" s="242" customFormat="1" x14ac:dyDescent="0.25">
      <c r="A368" s="500">
        <v>521301</v>
      </c>
      <c r="B368" s="500"/>
      <c r="C368" s="500"/>
      <c r="D368" s="240" t="s">
        <v>1070</v>
      </c>
      <c r="E368" s="240" t="s">
        <v>733</v>
      </c>
      <c r="F368" s="240"/>
      <c r="G368" s="247"/>
      <c r="H368" s="94"/>
      <c r="I368" s="238"/>
      <c r="J368" s="239"/>
      <c r="K368" s="94"/>
      <c r="L368" s="238"/>
      <c r="M368" s="239"/>
      <c r="N368" s="94"/>
      <c r="O368" s="238"/>
      <c r="P368" s="239"/>
      <c r="Q368" s="94"/>
      <c r="R368" s="238"/>
      <c r="S368" s="239"/>
      <c r="T368" s="94"/>
      <c r="U368" s="238"/>
      <c r="V368" s="239"/>
      <c r="W368" s="94"/>
      <c r="X368" s="238"/>
      <c r="Y368" s="239"/>
      <c r="Z368" s="94"/>
      <c r="AA368" s="238"/>
      <c r="AB368" s="239"/>
      <c r="AC368" s="94"/>
      <c r="AD368" s="238"/>
      <c r="AE368" s="239"/>
      <c r="AF368" s="94"/>
      <c r="AG368" s="238"/>
    </row>
    <row r="369" spans="1:33" s="242" customFormat="1" x14ac:dyDescent="0.25">
      <c r="A369" s="500">
        <v>521301</v>
      </c>
      <c r="B369" s="500"/>
      <c r="C369" s="500"/>
      <c r="D369" s="240" t="s">
        <v>1071</v>
      </c>
      <c r="E369" s="240" t="s">
        <v>733</v>
      </c>
      <c r="F369" s="240"/>
      <c r="G369" s="247"/>
      <c r="H369" s="94"/>
      <c r="I369" s="238"/>
      <c r="J369" s="239"/>
      <c r="K369" s="94"/>
      <c r="L369" s="238"/>
      <c r="M369" s="239"/>
      <c r="N369" s="94"/>
      <c r="O369" s="238"/>
      <c r="P369" s="239"/>
      <c r="Q369" s="94"/>
      <c r="R369" s="238"/>
      <c r="S369" s="239"/>
      <c r="T369" s="94"/>
      <c r="U369" s="238"/>
      <c r="V369" s="239"/>
      <c r="W369" s="94"/>
      <c r="X369" s="238"/>
      <c r="Y369" s="239"/>
      <c r="Z369" s="94"/>
      <c r="AA369" s="238"/>
      <c r="AB369" s="239"/>
      <c r="AC369" s="94"/>
      <c r="AD369" s="238"/>
      <c r="AE369" s="239"/>
      <c r="AF369" s="94"/>
      <c r="AG369" s="238"/>
    </row>
    <row r="370" spans="1:33" s="242" customFormat="1" x14ac:dyDescent="0.25">
      <c r="A370" s="500">
        <v>521301</v>
      </c>
      <c r="B370" s="500"/>
      <c r="C370" s="500"/>
      <c r="D370" s="240" t="s">
        <v>964</v>
      </c>
      <c r="E370" s="240" t="s">
        <v>733</v>
      </c>
      <c r="F370" s="240"/>
      <c r="G370" s="247"/>
      <c r="H370" s="94"/>
      <c r="I370" s="238"/>
      <c r="J370" s="239"/>
      <c r="K370" s="94"/>
      <c r="L370" s="238"/>
      <c r="M370" s="239"/>
      <c r="N370" s="94"/>
      <c r="O370" s="238"/>
      <c r="P370" s="239"/>
      <c r="Q370" s="94"/>
      <c r="R370" s="238"/>
      <c r="S370" s="239"/>
      <c r="T370" s="94"/>
      <c r="U370" s="238"/>
      <c r="V370" s="239"/>
      <c r="W370" s="94"/>
      <c r="X370" s="238"/>
      <c r="Y370" s="239"/>
      <c r="Z370" s="94"/>
      <c r="AA370" s="238"/>
      <c r="AB370" s="239"/>
      <c r="AC370" s="94"/>
      <c r="AD370" s="238"/>
      <c r="AE370" s="239"/>
      <c r="AF370" s="94"/>
      <c r="AG370" s="238"/>
    </row>
    <row r="371" spans="1:33" s="242" customFormat="1" x14ac:dyDescent="0.25">
      <c r="A371" s="500"/>
      <c r="B371" s="500"/>
      <c r="C371" s="500"/>
      <c r="D371" s="240" t="s">
        <v>1072</v>
      </c>
      <c r="E371" s="240" t="s">
        <v>733</v>
      </c>
      <c r="F371" s="240"/>
      <c r="G371" s="246"/>
      <c r="H371" s="233"/>
      <c r="I371" s="234"/>
      <c r="J371" s="235"/>
      <c r="K371" s="233"/>
      <c r="L371" s="234"/>
      <c r="M371" s="235"/>
      <c r="N371" s="233"/>
      <c r="O371" s="234"/>
      <c r="P371" s="235"/>
      <c r="Q371" s="233"/>
      <c r="R371" s="234"/>
      <c r="S371" s="235"/>
      <c r="T371" s="233"/>
      <c r="U371" s="234"/>
      <c r="V371" s="235"/>
      <c r="W371" s="233"/>
      <c r="X371" s="234"/>
      <c r="Y371" s="235"/>
      <c r="Z371" s="233"/>
      <c r="AA371" s="234"/>
      <c r="AB371" s="235"/>
      <c r="AC371" s="233"/>
      <c r="AD371" s="234"/>
      <c r="AE371" s="235"/>
      <c r="AF371" s="233"/>
      <c r="AG371" s="234"/>
    </row>
    <row r="372" spans="1:33" s="242" customFormat="1" x14ac:dyDescent="0.25">
      <c r="A372" s="501">
        <v>521301</v>
      </c>
      <c r="B372" s="501"/>
      <c r="C372" s="501"/>
      <c r="D372" s="240" t="s">
        <v>1073</v>
      </c>
      <c r="E372" s="240" t="s">
        <v>733</v>
      </c>
      <c r="F372" s="240"/>
      <c r="G372" s="247"/>
      <c r="H372" s="94"/>
      <c r="I372" s="238"/>
      <c r="J372" s="239"/>
      <c r="K372" s="94"/>
      <c r="L372" s="238"/>
      <c r="M372" s="239"/>
      <c r="N372" s="94"/>
      <c r="O372" s="238"/>
      <c r="P372" s="239"/>
      <c r="Q372" s="94"/>
      <c r="R372" s="238"/>
      <c r="S372" s="239"/>
      <c r="T372" s="94"/>
      <c r="U372" s="238"/>
      <c r="V372" s="239"/>
      <c r="W372" s="94"/>
      <c r="X372" s="238"/>
      <c r="Y372" s="239"/>
      <c r="Z372" s="94"/>
      <c r="AA372" s="238"/>
      <c r="AB372" s="239"/>
      <c r="AC372" s="94"/>
      <c r="AD372" s="238"/>
      <c r="AE372" s="239"/>
      <c r="AF372" s="94"/>
      <c r="AG372" s="238"/>
    </row>
    <row r="373" spans="1:33" s="242" customFormat="1" x14ac:dyDescent="0.25">
      <c r="A373" s="499">
        <v>530101</v>
      </c>
      <c r="B373" s="499" t="s">
        <v>731</v>
      </c>
      <c r="C373" s="499" t="s">
        <v>2572</v>
      </c>
      <c r="D373" s="240" t="s">
        <v>1074</v>
      </c>
      <c r="E373" s="240" t="s">
        <v>733</v>
      </c>
      <c r="F373" s="240"/>
      <c r="G373" s="247">
        <v>1.113</v>
      </c>
      <c r="H373" s="94"/>
      <c r="I373" s="238"/>
      <c r="J373" s="239"/>
      <c r="K373" s="94"/>
      <c r="L373" s="238"/>
      <c r="M373" s="239"/>
      <c r="N373" s="94"/>
      <c r="O373" s="238"/>
      <c r="P373" s="239"/>
      <c r="Q373" s="94"/>
      <c r="R373" s="238"/>
      <c r="S373" s="239"/>
      <c r="T373" s="94"/>
      <c r="U373" s="238"/>
      <c r="V373" s="239"/>
      <c r="W373" s="94"/>
      <c r="X373" s="238"/>
      <c r="Y373" s="239"/>
      <c r="Z373" s="94"/>
      <c r="AA373" s="238"/>
      <c r="AB373" s="239"/>
      <c r="AC373" s="94"/>
      <c r="AD373" s="238"/>
      <c r="AE373" s="239"/>
      <c r="AF373" s="94"/>
      <c r="AG373" s="238"/>
    </row>
    <row r="374" spans="1:33" s="242" customFormat="1" ht="30" x14ac:dyDescent="0.25">
      <c r="A374" s="500">
        <v>530101</v>
      </c>
      <c r="B374" s="500"/>
      <c r="C374" s="500"/>
      <c r="D374" s="240" t="s">
        <v>1075</v>
      </c>
      <c r="E374" s="240" t="s">
        <v>733</v>
      </c>
      <c r="F374" s="240"/>
      <c r="G374" s="247"/>
      <c r="H374" s="94"/>
      <c r="I374" s="238"/>
      <c r="J374" s="239"/>
      <c r="K374" s="94"/>
      <c r="L374" s="238"/>
      <c r="M374" s="239"/>
      <c r="N374" s="94"/>
      <c r="O374" s="238"/>
      <c r="P374" s="239"/>
      <c r="Q374" s="94"/>
      <c r="R374" s="238"/>
      <c r="S374" s="239"/>
      <c r="T374" s="94"/>
      <c r="U374" s="238"/>
      <c r="V374" s="239"/>
      <c r="W374" s="94"/>
      <c r="X374" s="238"/>
      <c r="Y374" s="239"/>
      <c r="Z374" s="94"/>
      <c r="AA374" s="238"/>
      <c r="AB374" s="239"/>
      <c r="AC374" s="94"/>
      <c r="AD374" s="238"/>
      <c r="AE374" s="239"/>
      <c r="AF374" s="94"/>
      <c r="AG374" s="238"/>
    </row>
    <row r="375" spans="1:33" s="242" customFormat="1" x14ac:dyDescent="0.25">
      <c r="A375" s="500">
        <v>530101</v>
      </c>
      <c r="B375" s="500"/>
      <c r="C375" s="500"/>
      <c r="D375" s="240" t="s">
        <v>794</v>
      </c>
      <c r="E375" s="240" t="s">
        <v>733</v>
      </c>
      <c r="F375" s="240"/>
      <c r="G375" s="247"/>
      <c r="H375" s="94"/>
      <c r="I375" s="238"/>
      <c r="J375" s="239"/>
      <c r="K375" s="94"/>
      <c r="L375" s="238"/>
      <c r="M375" s="239"/>
      <c r="N375" s="94"/>
      <c r="O375" s="238"/>
      <c r="P375" s="239"/>
      <c r="Q375" s="94"/>
      <c r="R375" s="238"/>
      <c r="S375" s="239"/>
      <c r="T375" s="94"/>
      <c r="U375" s="238"/>
      <c r="V375" s="239"/>
      <c r="W375" s="94"/>
      <c r="X375" s="238"/>
      <c r="Y375" s="239"/>
      <c r="Z375" s="94"/>
      <c r="AA375" s="238"/>
      <c r="AB375" s="239"/>
      <c r="AC375" s="94"/>
      <c r="AD375" s="238"/>
      <c r="AE375" s="239"/>
      <c r="AF375" s="94"/>
      <c r="AG375" s="238"/>
    </row>
    <row r="376" spans="1:33" s="242" customFormat="1" ht="30" x14ac:dyDescent="0.25">
      <c r="A376" s="501">
        <v>530101</v>
      </c>
      <c r="B376" s="501"/>
      <c r="C376" s="501"/>
      <c r="D376" s="240" t="s">
        <v>1076</v>
      </c>
      <c r="E376" s="240" t="s">
        <v>733</v>
      </c>
      <c r="F376" s="240"/>
      <c r="G376" s="246"/>
      <c r="H376" s="233"/>
      <c r="I376" s="234"/>
      <c r="J376" s="235"/>
      <c r="K376" s="233"/>
      <c r="L376" s="234"/>
      <c r="M376" s="235"/>
      <c r="N376" s="233"/>
      <c r="O376" s="234"/>
      <c r="P376" s="235"/>
      <c r="Q376" s="233"/>
      <c r="R376" s="234"/>
      <c r="S376" s="235"/>
      <c r="T376" s="233"/>
      <c r="U376" s="234"/>
      <c r="V376" s="235"/>
      <c r="W376" s="233"/>
      <c r="X376" s="234"/>
      <c r="Y376" s="235"/>
      <c r="Z376" s="233"/>
      <c r="AA376" s="234"/>
      <c r="AB376" s="235"/>
      <c r="AC376" s="233"/>
      <c r="AD376" s="234"/>
      <c r="AE376" s="235"/>
      <c r="AF376" s="233"/>
      <c r="AG376" s="234"/>
    </row>
    <row r="377" spans="1:33" s="242" customFormat="1" ht="30" x14ac:dyDescent="0.25">
      <c r="A377" s="504">
        <v>543001</v>
      </c>
      <c r="B377" s="504" t="s">
        <v>731</v>
      </c>
      <c r="C377" s="504" t="s">
        <v>2550</v>
      </c>
      <c r="D377" s="240" t="s">
        <v>1077</v>
      </c>
      <c r="E377" s="240" t="s">
        <v>733</v>
      </c>
      <c r="F377" s="256"/>
      <c r="G377" s="246">
        <v>1.041902442110854</v>
      </c>
      <c r="H377" s="94"/>
      <c r="I377" s="238"/>
      <c r="J377" s="239"/>
      <c r="K377" s="94"/>
      <c r="L377" s="238"/>
      <c r="M377" s="239"/>
      <c r="N377" s="94"/>
      <c r="O377" s="238"/>
      <c r="P377" s="239"/>
      <c r="Q377" s="94"/>
      <c r="R377" s="238"/>
      <c r="S377" s="239"/>
      <c r="T377" s="94"/>
      <c r="U377" s="238"/>
      <c r="V377" s="239"/>
      <c r="W377" s="94"/>
      <c r="X377" s="238"/>
      <c r="Y377" s="239"/>
      <c r="Z377" s="94"/>
      <c r="AA377" s="238"/>
      <c r="AB377" s="239"/>
      <c r="AC377" s="94"/>
      <c r="AD377" s="238"/>
      <c r="AE377" s="239"/>
      <c r="AF377" s="94"/>
      <c r="AG377" s="238"/>
    </row>
    <row r="378" spans="1:33" s="242" customFormat="1" ht="30" x14ac:dyDescent="0.25">
      <c r="A378" s="505">
        <v>542901</v>
      </c>
      <c r="B378" s="505"/>
      <c r="C378" s="505"/>
      <c r="D378" s="240" t="s">
        <v>1078</v>
      </c>
      <c r="E378" s="240" t="s">
        <v>733</v>
      </c>
      <c r="F378" s="240"/>
      <c r="G378" s="247"/>
      <c r="H378" s="94"/>
      <c r="I378" s="238"/>
      <c r="J378" s="239"/>
      <c r="K378" s="94"/>
      <c r="L378" s="238"/>
      <c r="M378" s="239"/>
      <c r="N378" s="94"/>
      <c r="O378" s="238"/>
      <c r="P378" s="239"/>
      <c r="Q378" s="94"/>
      <c r="R378" s="238"/>
      <c r="S378" s="239"/>
      <c r="T378" s="94"/>
      <c r="U378" s="238"/>
      <c r="V378" s="239"/>
      <c r="W378" s="94"/>
      <c r="X378" s="238"/>
      <c r="Y378" s="239"/>
      <c r="Z378" s="94"/>
      <c r="AA378" s="238"/>
      <c r="AB378" s="239"/>
      <c r="AC378" s="94"/>
      <c r="AD378" s="238"/>
      <c r="AE378" s="239"/>
      <c r="AF378" s="94"/>
      <c r="AG378" s="238"/>
    </row>
    <row r="379" spans="1:33" s="242" customFormat="1" ht="75" x14ac:dyDescent="0.25">
      <c r="A379" s="505">
        <v>542901</v>
      </c>
      <c r="B379" s="505"/>
      <c r="C379" s="505"/>
      <c r="D379" s="240" t="s">
        <v>1079</v>
      </c>
      <c r="E379" s="240" t="s">
        <v>733</v>
      </c>
      <c r="F379" s="240"/>
      <c r="G379" s="247"/>
      <c r="H379" s="94"/>
      <c r="I379" s="238"/>
      <c r="J379" s="239"/>
      <c r="K379" s="94"/>
      <c r="L379" s="238"/>
      <c r="M379" s="239"/>
      <c r="N379" s="94"/>
      <c r="O379" s="238"/>
      <c r="P379" s="239"/>
      <c r="Q379" s="94"/>
      <c r="R379" s="238"/>
      <c r="S379" s="239"/>
      <c r="T379" s="94"/>
      <c r="U379" s="238"/>
      <c r="V379" s="239"/>
      <c r="W379" s="94"/>
      <c r="X379" s="238"/>
      <c r="Y379" s="239"/>
      <c r="Z379" s="94"/>
      <c r="AA379" s="238"/>
      <c r="AB379" s="239"/>
      <c r="AC379" s="94"/>
      <c r="AD379" s="238"/>
      <c r="AE379" s="239"/>
      <c r="AF379" s="94"/>
      <c r="AG379" s="238"/>
    </row>
    <row r="380" spans="1:33" s="242" customFormat="1" ht="45" x14ac:dyDescent="0.25">
      <c r="A380" s="505">
        <v>542901</v>
      </c>
      <c r="B380" s="505"/>
      <c r="C380" s="505"/>
      <c r="D380" s="240" t="s">
        <v>1080</v>
      </c>
      <c r="E380" s="240"/>
      <c r="F380" s="240" t="s">
        <v>731</v>
      </c>
      <c r="G380" s="247"/>
      <c r="H380" s="94"/>
      <c r="I380" s="238"/>
      <c r="J380" s="239"/>
      <c r="K380" s="94"/>
      <c r="L380" s="238"/>
      <c r="M380" s="239"/>
      <c r="N380" s="94"/>
      <c r="O380" s="238"/>
      <c r="P380" s="239"/>
      <c r="Q380" s="94"/>
      <c r="R380" s="238"/>
      <c r="S380" s="239"/>
      <c r="T380" s="94"/>
      <c r="U380" s="238"/>
      <c r="V380" s="239"/>
      <c r="W380" s="94"/>
      <c r="X380" s="238"/>
      <c r="Y380" s="239"/>
      <c r="Z380" s="94"/>
      <c r="AA380" s="238"/>
      <c r="AB380" s="239"/>
      <c r="AC380" s="94"/>
      <c r="AD380" s="238"/>
      <c r="AE380" s="239"/>
      <c r="AF380" s="94"/>
      <c r="AG380" s="238"/>
    </row>
    <row r="381" spans="1:33" s="242" customFormat="1" ht="45" x14ac:dyDescent="0.25">
      <c r="A381" s="505">
        <v>542901</v>
      </c>
      <c r="B381" s="505"/>
      <c r="C381" s="505"/>
      <c r="D381" s="240" t="s">
        <v>1081</v>
      </c>
      <c r="E381" s="240" t="s">
        <v>733</v>
      </c>
      <c r="F381" s="240"/>
      <c r="G381" s="246"/>
      <c r="H381" s="233"/>
      <c r="I381" s="234"/>
      <c r="J381" s="235"/>
      <c r="K381" s="233"/>
      <c r="L381" s="234"/>
      <c r="M381" s="235"/>
      <c r="N381" s="233"/>
      <c r="O381" s="234"/>
      <c r="P381" s="235"/>
      <c r="Q381" s="233"/>
      <c r="R381" s="234"/>
      <c r="S381" s="235"/>
      <c r="T381" s="233"/>
      <c r="U381" s="234"/>
      <c r="V381" s="235"/>
      <c r="W381" s="233"/>
      <c r="X381" s="234"/>
      <c r="Y381" s="235"/>
      <c r="Z381" s="233"/>
      <c r="AA381" s="234"/>
      <c r="AB381" s="235"/>
      <c r="AC381" s="233"/>
      <c r="AD381" s="234"/>
      <c r="AE381" s="235"/>
      <c r="AF381" s="233"/>
      <c r="AG381" s="234"/>
    </row>
    <row r="382" spans="1:33" s="242" customFormat="1" ht="30" x14ac:dyDescent="0.25">
      <c r="A382" s="505">
        <v>542901</v>
      </c>
      <c r="B382" s="505"/>
      <c r="C382" s="505"/>
      <c r="D382" s="240" t="s">
        <v>1082</v>
      </c>
      <c r="E382" s="240" t="s">
        <v>733</v>
      </c>
      <c r="F382" s="240"/>
      <c r="G382" s="247"/>
      <c r="H382" s="94"/>
      <c r="I382" s="238"/>
      <c r="J382" s="239"/>
      <c r="K382" s="94"/>
      <c r="L382" s="238"/>
      <c r="M382" s="239"/>
      <c r="N382" s="94"/>
      <c r="O382" s="238"/>
      <c r="P382" s="239"/>
      <c r="Q382" s="94"/>
      <c r="R382" s="238"/>
      <c r="S382" s="239"/>
      <c r="T382" s="94"/>
      <c r="U382" s="238"/>
      <c r="V382" s="239"/>
      <c r="W382" s="94"/>
      <c r="X382" s="238"/>
      <c r="Y382" s="239"/>
      <c r="Z382" s="94"/>
      <c r="AA382" s="238"/>
      <c r="AB382" s="239"/>
      <c r="AC382" s="94"/>
      <c r="AD382" s="238"/>
      <c r="AE382" s="239"/>
      <c r="AF382" s="94"/>
      <c r="AG382" s="238"/>
    </row>
    <row r="383" spans="1:33" s="258" customFormat="1" ht="30" x14ac:dyDescent="0.25">
      <c r="A383" s="505">
        <v>542901</v>
      </c>
      <c r="B383" s="505"/>
      <c r="C383" s="505"/>
      <c r="D383" s="240" t="s">
        <v>1083</v>
      </c>
      <c r="E383" s="240" t="s">
        <v>733</v>
      </c>
      <c r="F383" s="240"/>
      <c r="G383" s="247"/>
      <c r="H383" s="94"/>
      <c r="I383" s="238"/>
      <c r="J383" s="239"/>
      <c r="K383" s="94"/>
      <c r="L383" s="238"/>
      <c r="M383" s="239"/>
      <c r="N383" s="94"/>
      <c r="O383" s="238"/>
      <c r="P383" s="239"/>
      <c r="Q383" s="94"/>
      <c r="R383" s="238"/>
      <c r="S383" s="239"/>
      <c r="T383" s="94"/>
      <c r="U383" s="238"/>
      <c r="V383" s="239"/>
      <c r="W383" s="94"/>
      <c r="X383" s="238"/>
      <c r="Y383" s="239"/>
      <c r="Z383" s="94"/>
      <c r="AA383" s="238"/>
      <c r="AB383" s="239"/>
      <c r="AC383" s="94"/>
      <c r="AD383" s="238"/>
      <c r="AE383" s="239"/>
      <c r="AF383" s="94"/>
      <c r="AG383" s="238"/>
    </row>
    <row r="384" spans="1:33" s="242" customFormat="1" ht="30" x14ac:dyDescent="0.25">
      <c r="A384" s="505">
        <v>542901</v>
      </c>
      <c r="B384" s="505"/>
      <c r="C384" s="505"/>
      <c r="D384" s="240" t="s">
        <v>1084</v>
      </c>
      <c r="E384" s="256"/>
      <c r="F384" s="240" t="s">
        <v>731</v>
      </c>
      <c r="G384" s="247"/>
      <c r="H384" s="94"/>
      <c r="I384" s="238"/>
      <c r="J384" s="239"/>
      <c r="K384" s="94"/>
      <c r="L384" s="238"/>
      <c r="M384" s="239"/>
      <c r="N384" s="94"/>
      <c r="O384" s="238"/>
      <c r="P384" s="239"/>
      <c r="Q384" s="94"/>
      <c r="R384" s="238"/>
      <c r="S384" s="239"/>
      <c r="T384" s="94"/>
      <c r="U384" s="238"/>
      <c r="V384" s="239"/>
      <c r="W384" s="94"/>
      <c r="X384" s="238"/>
      <c r="Y384" s="239"/>
      <c r="Z384" s="94"/>
      <c r="AA384" s="238"/>
      <c r="AB384" s="239"/>
      <c r="AC384" s="94"/>
      <c r="AD384" s="238"/>
      <c r="AE384" s="239"/>
      <c r="AF384" s="94"/>
      <c r="AG384" s="238"/>
    </row>
    <row r="385" spans="1:33" s="237" customFormat="1" ht="60" x14ac:dyDescent="0.25">
      <c r="A385" s="344">
        <v>560101</v>
      </c>
      <c r="B385" s="344" t="s">
        <v>731</v>
      </c>
      <c r="C385" s="344" t="s">
        <v>189</v>
      </c>
      <c r="D385" s="240"/>
      <c r="E385" s="344"/>
      <c r="F385" s="344" t="s">
        <v>731</v>
      </c>
      <c r="G385" s="250">
        <v>1.04</v>
      </c>
      <c r="H385" s="94"/>
      <c r="I385" s="238"/>
      <c r="J385" s="239"/>
      <c r="K385" s="94"/>
      <c r="L385" s="238"/>
      <c r="M385" s="239"/>
      <c r="N385" s="94"/>
      <c r="O385" s="238"/>
      <c r="P385" s="239"/>
      <c r="Q385" s="94"/>
      <c r="R385" s="238"/>
      <c r="S385" s="239"/>
      <c r="T385" s="94"/>
      <c r="U385" s="238"/>
      <c r="V385" s="239"/>
      <c r="W385" s="94"/>
      <c r="X385" s="238"/>
      <c r="Y385" s="239"/>
      <c r="Z385" s="94"/>
      <c r="AA385" s="238"/>
      <c r="AB385" s="239"/>
      <c r="AC385" s="94"/>
      <c r="AD385" s="238"/>
      <c r="AE385" s="239"/>
      <c r="AF385" s="94"/>
      <c r="AG385" s="238"/>
    </row>
    <row r="386" spans="1:33" s="237" customFormat="1" ht="45" customHeight="1" x14ac:dyDescent="0.25">
      <c r="A386" s="499">
        <v>580401</v>
      </c>
      <c r="B386" s="499" t="s">
        <v>731</v>
      </c>
      <c r="C386" s="499" t="s">
        <v>245</v>
      </c>
      <c r="D386" s="240" t="s">
        <v>736</v>
      </c>
      <c r="E386" s="344"/>
      <c r="F386" s="344" t="s">
        <v>731</v>
      </c>
      <c r="G386" s="250">
        <v>1.0582378193662594</v>
      </c>
      <c r="H386" s="94"/>
      <c r="I386" s="238"/>
      <c r="J386" s="239"/>
      <c r="K386" s="94"/>
      <c r="L386" s="238"/>
      <c r="M386" s="239"/>
      <c r="N386" s="94"/>
      <c r="O386" s="238"/>
      <c r="P386" s="239"/>
      <c r="Q386" s="94"/>
      <c r="R386" s="238"/>
      <c r="S386" s="239"/>
      <c r="T386" s="94"/>
      <c r="U386" s="238"/>
      <c r="V386" s="239"/>
      <c r="W386" s="94"/>
      <c r="X386" s="238"/>
      <c r="Y386" s="239"/>
      <c r="Z386" s="94"/>
      <c r="AA386" s="238"/>
      <c r="AB386" s="239"/>
      <c r="AC386" s="94"/>
      <c r="AD386" s="238"/>
      <c r="AE386" s="239"/>
      <c r="AF386" s="94"/>
      <c r="AG386" s="238"/>
    </row>
    <row r="387" spans="1:33" s="237" customFormat="1" ht="60" customHeight="1" x14ac:dyDescent="0.25">
      <c r="A387" s="501"/>
      <c r="B387" s="501"/>
      <c r="C387" s="501"/>
      <c r="D387" s="240" t="s">
        <v>737</v>
      </c>
      <c r="E387" s="344" t="s">
        <v>733</v>
      </c>
      <c r="F387" s="344"/>
      <c r="G387" s="250"/>
      <c r="H387" s="94"/>
      <c r="I387" s="238"/>
      <c r="J387" s="239"/>
      <c r="K387" s="94"/>
      <c r="L387" s="238"/>
      <c r="M387" s="239"/>
      <c r="N387" s="94"/>
      <c r="O387" s="238"/>
      <c r="P387" s="239"/>
      <c r="Q387" s="94"/>
      <c r="R387" s="238"/>
      <c r="S387" s="239"/>
      <c r="T387" s="94"/>
      <c r="U387" s="238"/>
      <c r="V387" s="239"/>
      <c r="W387" s="94"/>
      <c r="X387" s="238"/>
      <c r="Y387" s="239"/>
      <c r="Z387" s="94"/>
      <c r="AA387" s="238"/>
      <c r="AB387" s="239"/>
      <c r="AC387" s="94"/>
      <c r="AD387" s="238"/>
      <c r="AE387" s="239"/>
      <c r="AF387" s="94"/>
      <c r="AG387" s="238"/>
    </row>
    <row r="388" spans="1:33" s="237" customFormat="1" x14ac:dyDescent="0.25">
      <c r="A388" s="502">
        <v>600101</v>
      </c>
      <c r="B388" s="502" t="s">
        <v>731</v>
      </c>
      <c r="C388" s="499" t="s">
        <v>2567</v>
      </c>
      <c r="D388" s="240" t="s">
        <v>737</v>
      </c>
      <c r="E388" s="344" t="s">
        <v>733</v>
      </c>
      <c r="F388" s="344"/>
      <c r="G388" s="250">
        <v>1.0549103979911085</v>
      </c>
      <c r="H388" s="233"/>
      <c r="I388" s="234"/>
      <c r="J388" s="235"/>
      <c r="K388" s="233"/>
      <c r="L388" s="234"/>
      <c r="M388" s="235"/>
      <c r="N388" s="233"/>
      <c r="O388" s="234"/>
      <c r="P388" s="235"/>
      <c r="Q388" s="233"/>
      <c r="R388" s="234"/>
      <c r="S388" s="235"/>
      <c r="T388" s="233"/>
      <c r="U388" s="234"/>
      <c r="V388" s="235"/>
      <c r="W388" s="233"/>
      <c r="X388" s="234"/>
      <c r="Y388" s="235"/>
      <c r="Z388" s="233"/>
      <c r="AA388" s="234"/>
      <c r="AB388" s="235"/>
      <c r="AC388" s="233"/>
      <c r="AD388" s="234"/>
      <c r="AE388" s="235"/>
      <c r="AF388" s="233"/>
      <c r="AG388" s="234"/>
    </row>
    <row r="389" spans="1:33" s="237" customFormat="1" ht="35.25" customHeight="1" x14ac:dyDescent="0.25">
      <c r="A389" s="503">
        <v>600101</v>
      </c>
      <c r="B389" s="503"/>
      <c r="C389" s="501"/>
      <c r="D389" s="240" t="s">
        <v>1085</v>
      </c>
      <c r="E389" s="344"/>
      <c r="F389" s="344" t="s">
        <v>731</v>
      </c>
      <c r="G389" s="250"/>
      <c r="H389" s="94"/>
      <c r="I389" s="238"/>
      <c r="J389" s="239"/>
      <c r="K389" s="94"/>
      <c r="L389" s="238"/>
      <c r="M389" s="239"/>
      <c r="N389" s="94"/>
      <c r="O389" s="238"/>
      <c r="P389" s="239"/>
      <c r="Q389" s="94"/>
      <c r="R389" s="238"/>
      <c r="S389" s="239"/>
      <c r="T389" s="94"/>
      <c r="U389" s="238"/>
      <c r="V389" s="239"/>
      <c r="W389" s="94"/>
      <c r="X389" s="238"/>
      <c r="Y389" s="239"/>
      <c r="Z389" s="94"/>
      <c r="AA389" s="238"/>
      <c r="AB389" s="239"/>
      <c r="AC389" s="94"/>
      <c r="AD389" s="238"/>
      <c r="AE389" s="239"/>
      <c r="AF389" s="94"/>
      <c r="AG389" s="238"/>
    </row>
    <row r="390" spans="1:33" s="237" customFormat="1" ht="60" x14ac:dyDescent="0.25">
      <c r="A390" s="344">
        <v>610101</v>
      </c>
      <c r="B390" s="344" t="s">
        <v>731</v>
      </c>
      <c r="C390" s="344" t="s">
        <v>218</v>
      </c>
      <c r="D390" s="240"/>
      <c r="E390" s="344"/>
      <c r="F390" s="344" t="s">
        <v>731</v>
      </c>
      <c r="G390" s="250">
        <v>1.04</v>
      </c>
      <c r="H390" s="94"/>
      <c r="I390" s="238"/>
      <c r="J390" s="239"/>
      <c r="K390" s="94"/>
      <c r="L390" s="238"/>
      <c r="M390" s="239"/>
      <c r="N390" s="94"/>
      <c r="O390" s="238"/>
      <c r="P390" s="239"/>
      <c r="Q390" s="94"/>
      <c r="R390" s="238"/>
      <c r="S390" s="239"/>
      <c r="T390" s="94"/>
      <c r="U390" s="238"/>
      <c r="V390" s="239"/>
      <c r="W390" s="94"/>
      <c r="X390" s="238"/>
      <c r="Y390" s="239"/>
      <c r="Z390" s="94"/>
      <c r="AA390" s="238"/>
      <c r="AB390" s="239"/>
      <c r="AC390" s="94"/>
      <c r="AD390" s="238"/>
      <c r="AE390" s="239"/>
      <c r="AF390" s="94"/>
      <c r="AG390" s="238"/>
    </row>
    <row r="391" spans="1:33" s="237" customFormat="1" ht="60" x14ac:dyDescent="0.25">
      <c r="A391" s="499">
        <v>880705</v>
      </c>
      <c r="B391" s="499" t="s">
        <v>731</v>
      </c>
      <c r="C391" s="499" t="s">
        <v>191</v>
      </c>
      <c r="D391" s="240" t="s">
        <v>1086</v>
      </c>
      <c r="E391" s="344" t="s">
        <v>733</v>
      </c>
      <c r="F391" s="344"/>
      <c r="G391" s="250">
        <v>1.0827542887586574</v>
      </c>
      <c r="H391" s="94"/>
      <c r="I391" s="238"/>
      <c r="J391" s="239"/>
      <c r="K391" s="94"/>
      <c r="L391" s="238"/>
      <c r="M391" s="239"/>
      <c r="N391" s="94"/>
      <c r="O391" s="238"/>
      <c r="P391" s="239"/>
      <c r="Q391" s="94"/>
      <c r="R391" s="238"/>
      <c r="S391" s="239"/>
      <c r="T391" s="94"/>
      <c r="U391" s="238"/>
      <c r="V391" s="239"/>
      <c r="W391" s="94"/>
      <c r="X391" s="238"/>
      <c r="Y391" s="239"/>
      <c r="Z391" s="94"/>
      <c r="AA391" s="238"/>
      <c r="AB391" s="239"/>
      <c r="AC391" s="94"/>
      <c r="AD391" s="238"/>
      <c r="AE391" s="239"/>
      <c r="AF391" s="94"/>
      <c r="AG391" s="238"/>
    </row>
    <row r="392" spans="1:33" s="237" customFormat="1" ht="30" x14ac:dyDescent="0.25">
      <c r="A392" s="500">
        <v>880705</v>
      </c>
      <c r="B392" s="500"/>
      <c r="C392" s="500"/>
      <c r="D392" s="240" t="s">
        <v>1087</v>
      </c>
      <c r="E392" s="344" t="s">
        <v>733</v>
      </c>
      <c r="F392" s="344"/>
      <c r="G392" s="241"/>
      <c r="H392" s="233"/>
      <c r="I392" s="234"/>
      <c r="J392" s="235"/>
      <c r="K392" s="233"/>
      <c r="L392" s="234"/>
      <c r="M392" s="235"/>
      <c r="N392" s="233"/>
      <c r="O392" s="234"/>
      <c r="P392" s="235"/>
      <c r="Q392" s="233"/>
      <c r="R392" s="234"/>
      <c r="S392" s="235"/>
      <c r="T392" s="233"/>
      <c r="U392" s="234"/>
      <c r="V392" s="235"/>
      <c r="W392" s="233"/>
      <c r="X392" s="234"/>
      <c r="Y392" s="235"/>
      <c r="Z392" s="233"/>
      <c r="AA392" s="234"/>
      <c r="AB392" s="235"/>
      <c r="AC392" s="233"/>
      <c r="AD392" s="234"/>
      <c r="AE392" s="235"/>
      <c r="AF392" s="233"/>
      <c r="AG392" s="234"/>
    </row>
    <row r="393" spans="1:33" s="237" customFormat="1" ht="30" x14ac:dyDescent="0.25">
      <c r="A393" s="501">
        <v>880705</v>
      </c>
      <c r="B393" s="501"/>
      <c r="C393" s="501"/>
      <c r="D393" s="240" t="s">
        <v>1088</v>
      </c>
      <c r="E393" s="344" t="s">
        <v>733</v>
      </c>
      <c r="F393" s="344"/>
      <c r="G393" s="250"/>
      <c r="H393" s="94"/>
      <c r="I393" s="238"/>
      <c r="J393" s="239"/>
      <c r="K393" s="94"/>
      <c r="L393" s="238"/>
      <c r="M393" s="239"/>
      <c r="N393" s="94"/>
      <c r="O393" s="238"/>
      <c r="P393" s="239"/>
      <c r="Q393" s="94"/>
      <c r="R393" s="238"/>
      <c r="S393" s="239"/>
      <c r="T393" s="94"/>
      <c r="U393" s="238"/>
      <c r="V393" s="239"/>
      <c r="W393" s="94"/>
      <c r="X393" s="238"/>
      <c r="Y393" s="239"/>
      <c r="Z393" s="94"/>
      <c r="AA393" s="238"/>
      <c r="AB393" s="239"/>
      <c r="AC393" s="94"/>
      <c r="AD393" s="238"/>
      <c r="AE393" s="239"/>
      <c r="AF393" s="94"/>
      <c r="AG393" s="238"/>
    </row>
    <row r="394" spans="1:33" s="237" customFormat="1" ht="76.5" x14ac:dyDescent="0.25">
      <c r="A394" s="344">
        <v>910201</v>
      </c>
      <c r="B394" s="344" t="s">
        <v>731</v>
      </c>
      <c r="C394" s="32" t="s">
        <v>166</v>
      </c>
      <c r="D394" s="240" t="s">
        <v>1089</v>
      </c>
      <c r="E394" s="344" t="s">
        <v>733</v>
      </c>
      <c r="F394" s="344"/>
      <c r="G394" s="259">
        <v>1.0002</v>
      </c>
      <c r="H394" s="94"/>
      <c r="I394" s="238"/>
      <c r="J394" s="239"/>
      <c r="K394" s="94"/>
      <c r="L394" s="238"/>
      <c r="M394" s="239"/>
      <c r="N394" s="94"/>
      <c r="O394" s="238"/>
      <c r="P394" s="239"/>
      <c r="Q394" s="94"/>
      <c r="R394" s="238"/>
      <c r="S394" s="239"/>
      <c r="T394" s="94"/>
      <c r="U394" s="238"/>
      <c r="V394" s="239"/>
      <c r="W394" s="94"/>
      <c r="X394" s="238"/>
      <c r="Y394" s="239"/>
      <c r="Z394" s="94"/>
      <c r="AA394" s="238"/>
      <c r="AB394" s="239"/>
      <c r="AC394" s="94"/>
      <c r="AD394" s="238"/>
      <c r="AE394" s="239"/>
      <c r="AF394" s="94"/>
      <c r="AG394" s="238"/>
    </row>
    <row r="395" spans="1:33" s="237" customFormat="1" x14ac:dyDescent="0.25">
      <c r="A395" s="233"/>
      <c r="B395" s="233"/>
      <c r="C395" s="234"/>
      <c r="D395" s="235"/>
      <c r="E395" s="233"/>
      <c r="F395" s="236"/>
      <c r="H395" s="94"/>
      <c r="I395" s="238"/>
      <c r="J395" s="239"/>
      <c r="K395" s="94"/>
      <c r="L395" s="238"/>
      <c r="M395" s="239"/>
      <c r="N395" s="94"/>
      <c r="O395" s="238"/>
      <c r="P395" s="239"/>
      <c r="Q395" s="94"/>
      <c r="R395" s="238"/>
      <c r="S395" s="239"/>
      <c r="T395" s="94"/>
      <c r="U395" s="238"/>
      <c r="V395" s="239"/>
      <c r="W395" s="94"/>
      <c r="X395" s="238"/>
      <c r="Y395" s="239"/>
      <c r="Z395" s="94"/>
      <c r="AA395" s="238"/>
      <c r="AB395" s="239"/>
      <c r="AC395" s="94"/>
      <c r="AD395" s="238"/>
      <c r="AE395" s="239"/>
      <c r="AF395" s="94"/>
      <c r="AG395" s="238"/>
    </row>
  </sheetData>
  <mergeCells count="130">
    <mergeCell ref="A16:A22"/>
    <mergeCell ref="B16:B22"/>
    <mergeCell ref="C16:C22"/>
    <mergeCell ref="A23:A36"/>
    <mergeCell ref="B23:B36"/>
    <mergeCell ref="C23:C36"/>
    <mergeCell ref="A10:G10"/>
    <mergeCell ref="A14:A15"/>
    <mergeCell ref="B14:B15"/>
    <mergeCell ref="C14:C15"/>
    <mergeCell ref="A62:A69"/>
    <mergeCell ref="B62:B69"/>
    <mergeCell ref="C62:C69"/>
    <mergeCell ref="A70:A75"/>
    <mergeCell ref="B70:B75"/>
    <mergeCell ref="C70:C75"/>
    <mergeCell ref="A37:A52"/>
    <mergeCell ref="B37:B52"/>
    <mergeCell ref="C37:C52"/>
    <mergeCell ref="A53:A61"/>
    <mergeCell ref="B53:B61"/>
    <mergeCell ref="C53:C61"/>
    <mergeCell ref="A98:A105"/>
    <mergeCell ref="B98:B105"/>
    <mergeCell ref="C98:C105"/>
    <mergeCell ref="A106:A114"/>
    <mergeCell ref="B106:B114"/>
    <mergeCell ref="C106:C114"/>
    <mergeCell ref="A76:A89"/>
    <mergeCell ref="B76:B89"/>
    <mergeCell ref="C76:C89"/>
    <mergeCell ref="A90:A96"/>
    <mergeCell ref="B90:B96"/>
    <mergeCell ref="C90:C96"/>
    <mergeCell ref="A129:A131"/>
    <mergeCell ref="B129:B131"/>
    <mergeCell ref="C129:C131"/>
    <mergeCell ref="A132:A144"/>
    <mergeCell ref="B132:B144"/>
    <mergeCell ref="C132:C144"/>
    <mergeCell ref="A115:A119"/>
    <mergeCell ref="B115:B119"/>
    <mergeCell ref="C115:C119"/>
    <mergeCell ref="A120:A128"/>
    <mergeCell ref="B120:B128"/>
    <mergeCell ref="C120:C128"/>
    <mergeCell ref="A163:A165"/>
    <mergeCell ref="B163:B165"/>
    <mergeCell ref="C163:C165"/>
    <mergeCell ref="A166:A181"/>
    <mergeCell ref="B166:B181"/>
    <mergeCell ref="C166:C181"/>
    <mergeCell ref="A145:A151"/>
    <mergeCell ref="B145:B151"/>
    <mergeCell ref="C145:C151"/>
    <mergeCell ref="A152:A162"/>
    <mergeCell ref="B152:B162"/>
    <mergeCell ref="C152:C162"/>
    <mergeCell ref="A223:A238"/>
    <mergeCell ref="B223:B238"/>
    <mergeCell ref="C223:C238"/>
    <mergeCell ref="A239:A243"/>
    <mergeCell ref="B239:B243"/>
    <mergeCell ref="C239:C243"/>
    <mergeCell ref="A182:A196"/>
    <mergeCell ref="B182:B196"/>
    <mergeCell ref="C182:C196"/>
    <mergeCell ref="A198:A222"/>
    <mergeCell ref="B198:B222"/>
    <mergeCell ref="C198:C222"/>
    <mergeCell ref="A251:A260"/>
    <mergeCell ref="B251:B260"/>
    <mergeCell ref="C251:C260"/>
    <mergeCell ref="A261:A283"/>
    <mergeCell ref="B261:B283"/>
    <mergeCell ref="C261:C283"/>
    <mergeCell ref="A244:A245"/>
    <mergeCell ref="B244:B245"/>
    <mergeCell ref="C244:C245"/>
    <mergeCell ref="A246:A250"/>
    <mergeCell ref="B246:B250"/>
    <mergeCell ref="C246:C250"/>
    <mergeCell ref="A318:A321"/>
    <mergeCell ref="B318:B321"/>
    <mergeCell ref="C318:C321"/>
    <mergeCell ref="A322:A323"/>
    <mergeCell ref="B322:B323"/>
    <mergeCell ref="C322:C323"/>
    <mergeCell ref="A284:A299"/>
    <mergeCell ref="B284:B299"/>
    <mergeCell ref="C284:C299"/>
    <mergeCell ref="A300:A316"/>
    <mergeCell ref="B300:B316"/>
    <mergeCell ref="C300:C316"/>
    <mergeCell ref="A345:A359"/>
    <mergeCell ref="B345:B359"/>
    <mergeCell ref="C345:C359"/>
    <mergeCell ref="A360:A364"/>
    <mergeCell ref="B360:B364"/>
    <mergeCell ref="C360:C364"/>
    <mergeCell ref="A324:A334"/>
    <mergeCell ref="B324:B334"/>
    <mergeCell ref="C324:C334"/>
    <mergeCell ref="A335:A344"/>
    <mergeCell ref="B335:B344"/>
    <mergeCell ref="C335:C344"/>
    <mergeCell ref="A391:A393"/>
    <mergeCell ref="B391:B393"/>
    <mergeCell ref="C391:C393"/>
    <mergeCell ref="D1:G1"/>
    <mergeCell ref="C2:G2"/>
    <mergeCell ref="B3:G3"/>
    <mergeCell ref="A386:A387"/>
    <mergeCell ref="B386:B387"/>
    <mergeCell ref="C386:C387"/>
    <mergeCell ref="A388:A389"/>
    <mergeCell ref="B388:B389"/>
    <mergeCell ref="C388:C389"/>
    <mergeCell ref="A373:A376"/>
    <mergeCell ref="B373:B376"/>
    <mergeCell ref="C373:C376"/>
    <mergeCell ref="A377:A384"/>
    <mergeCell ref="B377:B384"/>
    <mergeCell ref="C377:C384"/>
    <mergeCell ref="A365:A366"/>
    <mergeCell ref="B365:B366"/>
    <mergeCell ref="C365:C366"/>
    <mergeCell ref="A367:A372"/>
    <mergeCell ref="B367:B372"/>
    <mergeCell ref="C367:C372"/>
  </mergeCells>
  <conditionalFormatting sqref="C1:C3">
    <cfRule type="duplicateValues" dxfId="28" priority="1"/>
  </conditionalFormatting>
  <conditionalFormatting sqref="D1:D3">
    <cfRule type="duplicateValues" dxfId="27" priority="2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2269A-8416-486C-99E3-E55E9D55A64A}">
  <dimension ref="A1:O271"/>
  <sheetViews>
    <sheetView workbookViewId="0">
      <selection activeCell="D1" sqref="D1:G1"/>
    </sheetView>
  </sheetViews>
  <sheetFormatPr defaultColWidth="9.140625" defaultRowHeight="15" x14ac:dyDescent="0.25"/>
  <cols>
    <col min="1" max="1" width="13.42578125" style="12" customWidth="1"/>
    <col min="2" max="2" width="83.85546875" style="34" customWidth="1"/>
    <col min="3" max="3" width="9.42578125" style="18" customWidth="1"/>
    <col min="4" max="4" width="26.42578125" style="18" customWidth="1"/>
    <col min="5" max="6" width="13.140625" style="12" customWidth="1"/>
    <col min="7" max="7" width="13.7109375" style="1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x14ac:dyDescent="0.25">
      <c r="B1" s="14"/>
      <c r="C1" s="356"/>
      <c r="D1" s="467" t="s">
        <v>94</v>
      </c>
      <c r="E1" s="467"/>
      <c r="F1" s="467"/>
      <c r="G1" s="467"/>
    </row>
    <row r="2" spans="1:15" s="1" customFormat="1" x14ac:dyDescent="0.25">
      <c r="A2" s="12"/>
      <c r="B2" s="357"/>
      <c r="C2" s="468" t="s">
        <v>2561</v>
      </c>
      <c r="D2" s="468"/>
      <c r="E2" s="468"/>
      <c r="F2" s="468"/>
      <c r="G2" s="468"/>
    </row>
    <row r="3" spans="1:15" s="1" customFormat="1" x14ac:dyDescent="0.25">
      <c r="A3" s="127"/>
      <c r="B3" s="468" t="s">
        <v>2562</v>
      </c>
      <c r="C3" s="468"/>
      <c r="D3" s="468"/>
      <c r="E3" s="468"/>
      <c r="F3" s="468"/>
      <c r="G3" s="468"/>
    </row>
    <row r="5" spans="1:15" ht="15.75" x14ac:dyDescent="0.25">
      <c r="G5" s="3" t="s">
        <v>17</v>
      </c>
      <c r="L5" s="13"/>
      <c r="M5" s="14"/>
      <c r="N5" s="467"/>
      <c r="O5" s="467"/>
    </row>
    <row r="6" spans="1:15" x14ac:dyDescent="0.25">
      <c r="G6" s="5" t="s">
        <v>12</v>
      </c>
      <c r="L6" s="468"/>
      <c r="M6" s="468"/>
      <c r="N6" s="468"/>
      <c r="O6" s="468"/>
    </row>
    <row r="7" spans="1:15" x14ac:dyDescent="0.25">
      <c r="G7" s="5" t="s">
        <v>175</v>
      </c>
      <c r="L7" s="468"/>
      <c r="M7" s="468"/>
      <c r="N7" s="468"/>
      <c r="O7" s="468"/>
    </row>
    <row r="8" spans="1:15" x14ac:dyDescent="0.25">
      <c r="G8" s="7" t="s">
        <v>115</v>
      </c>
    </row>
    <row r="10" spans="1:15" ht="33.75" customHeight="1" x14ac:dyDescent="0.25">
      <c r="A10" s="514" t="s">
        <v>99</v>
      </c>
      <c r="B10" s="514"/>
      <c r="C10" s="514"/>
      <c r="D10" s="514"/>
      <c r="E10" s="514"/>
      <c r="F10" s="514"/>
      <c r="G10" s="514"/>
    </row>
    <row r="11" spans="1:15" ht="81" customHeight="1" x14ac:dyDescent="0.25">
      <c r="A11" s="9" t="s">
        <v>10</v>
      </c>
      <c r="B11" s="9" t="s">
        <v>11</v>
      </c>
      <c r="C11" s="9" t="s">
        <v>34</v>
      </c>
      <c r="D11" s="9" t="s">
        <v>32</v>
      </c>
      <c r="E11" s="9" t="s">
        <v>18</v>
      </c>
      <c r="F11" s="9" t="s">
        <v>33</v>
      </c>
      <c r="G11" s="9" t="s">
        <v>19</v>
      </c>
    </row>
    <row r="12" spans="1:15" ht="45" customHeight="1" x14ac:dyDescent="0.25">
      <c r="A12" s="8">
        <v>10101</v>
      </c>
      <c r="B12" s="26" t="s">
        <v>2552</v>
      </c>
      <c r="C12" s="25" t="s">
        <v>66</v>
      </c>
      <c r="D12" s="25" t="s">
        <v>67</v>
      </c>
      <c r="E12" s="8">
        <v>2</v>
      </c>
      <c r="F12" s="8" t="s">
        <v>68</v>
      </c>
      <c r="G12" s="8">
        <v>1.05</v>
      </c>
    </row>
    <row r="13" spans="1:15" ht="45" customHeight="1" x14ac:dyDescent="0.25">
      <c r="A13" s="8">
        <v>11401</v>
      </c>
      <c r="B13" s="26" t="s">
        <v>69</v>
      </c>
      <c r="C13" s="25" t="s">
        <v>66</v>
      </c>
      <c r="D13" s="25" t="s">
        <v>67</v>
      </c>
      <c r="E13" s="8">
        <v>2</v>
      </c>
      <c r="F13" s="8" t="s">
        <v>68</v>
      </c>
      <c r="G13" s="8">
        <v>1.05</v>
      </c>
    </row>
    <row r="14" spans="1:15" ht="45" customHeight="1" x14ac:dyDescent="0.25">
      <c r="A14" s="8">
        <v>11401</v>
      </c>
      <c r="B14" s="26" t="s">
        <v>26</v>
      </c>
      <c r="C14" s="25">
        <v>136</v>
      </c>
      <c r="D14" s="25" t="s">
        <v>150</v>
      </c>
      <c r="E14" s="8">
        <v>3</v>
      </c>
      <c r="F14" s="8" t="s">
        <v>70</v>
      </c>
      <c r="G14" s="8">
        <v>1.1000000000000001</v>
      </c>
    </row>
    <row r="15" spans="1:15" ht="25.5" customHeight="1" x14ac:dyDescent="0.25">
      <c r="A15" s="8">
        <v>11501</v>
      </c>
      <c r="B15" s="26" t="s">
        <v>71</v>
      </c>
      <c r="C15" s="25" t="s">
        <v>66</v>
      </c>
      <c r="D15" s="25" t="s">
        <v>67</v>
      </c>
      <c r="E15" s="8">
        <v>2</v>
      </c>
      <c r="F15" s="8" t="s">
        <v>68</v>
      </c>
      <c r="G15" s="8">
        <v>1.05</v>
      </c>
    </row>
    <row r="16" spans="1:15" ht="25.5" customHeight="1" x14ac:dyDescent="0.25">
      <c r="A16" s="8">
        <v>11501</v>
      </c>
      <c r="B16" s="26" t="s">
        <v>71</v>
      </c>
      <c r="C16" s="25">
        <v>60</v>
      </c>
      <c r="D16" s="25" t="s">
        <v>159</v>
      </c>
      <c r="E16" s="8">
        <v>3</v>
      </c>
      <c r="F16" s="8" t="s">
        <v>70</v>
      </c>
      <c r="G16" s="8">
        <v>1.1000000000000001</v>
      </c>
    </row>
    <row r="17" spans="1:7" ht="45" customHeight="1" x14ac:dyDescent="0.25">
      <c r="A17" s="8">
        <v>20101</v>
      </c>
      <c r="B17" s="26" t="s">
        <v>2573</v>
      </c>
      <c r="C17" s="25" t="s">
        <v>66</v>
      </c>
      <c r="D17" s="25" t="s">
        <v>67</v>
      </c>
      <c r="E17" s="8">
        <v>2</v>
      </c>
      <c r="F17" s="8" t="s">
        <v>68</v>
      </c>
      <c r="G17" s="8">
        <v>1.05</v>
      </c>
    </row>
    <row r="18" spans="1:7" ht="45" customHeight="1" x14ac:dyDescent="0.25">
      <c r="A18" s="51" t="s">
        <v>151</v>
      </c>
      <c r="B18" s="28" t="s">
        <v>2497</v>
      </c>
      <c r="C18" s="27" t="s">
        <v>66</v>
      </c>
      <c r="D18" s="27" t="s">
        <v>67</v>
      </c>
      <c r="E18" s="8">
        <v>2</v>
      </c>
      <c r="F18" s="8" t="s">
        <v>68</v>
      </c>
      <c r="G18" s="8">
        <v>1.05</v>
      </c>
    </row>
    <row r="19" spans="1:7" ht="45" customHeight="1" x14ac:dyDescent="0.25">
      <c r="A19" s="51" t="s">
        <v>151</v>
      </c>
      <c r="B19" s="28" t="s">
        <v>2497</v>
      </c>
      <c r="C19" s="27">
        <v>112</v>
      </c>
      <c r="D19" s="27" t="s">
        <v>153</v>
      </c>
      <c r="E19" s="8">
        <v>3</v>
      </c>
      <c r="F19" s="8" t="s">
        <v>70</v>
      </c>
      <c r="G19" s="8">
        <v>1.1000000000000001</v>
      </c>
    </row>
    <row r="20" spans="1:7" ht="30" customHeight="1" x14ac:dyDescent="0.25">
      <c r="A20" s="8">
        <v>41601</v>
      </c>
      <c r="B20" s="26" t="s">
        <v>2484</v>
      </c>
      <c r="C20" s="25" t="s">
        <v>66</v>
      </c>
      <c r="D20" s="25" t="s">
        <v>67</v>
      </c>
      <c r="E20" s="8">
        <v>2</v>
      </c>
      <c r="F20" s="8" t="s">
        <v>68</v>
      </c>
      <c r="G20" s="8">
        <v>1.05</v>
      </c>
    </row>
    <row r="21" spans="1:7" ht="30" customHeight="1" x14ac:dyDescent="0.25">
      <c r="A21" s="8">
        <v>41601</v>
      </c>
      <c r="B21" s="26" t="s">
        <v>2484</v>
      </c>
      <c r="C21" s="25">
        <v>81</v>
      </c>
      <c r="D21" s="25" t="s">
        <v>152</v>
      </c>
      <c r="E21" s="8">
        <v>3</v>
      </c>
      <c r="F21" s="8" t="s">
        <v>70</v>
      </c>
      <c r="G21" s="8">
        <v>1.1000000000000001</v>
      </c>
    </row>
    <row r="22" spans="1:7" ht="30" customHeight="1" x14ac:dyDescent="0.25">
      <c r="A22" s="8">
        <v>41601</v>
      </c>
      <c r="B22" s="26" t="s">
        <v>2484</v>
      </c>
      <c r="C22" s="25">
        <v>136</v>
      </c>
      <c r="D22" s="25" t="s">
        <v>150</v>
      </c>
      <c r="E22" s="8">
        <v>3</v>
      </c>
      <c r="F22" s="8" t="s">
        <v>70</v>
      </c>
      <c r="G22" s="8">
        <v>1.1000000000000001</v>
      </c>
    </row>
    <row r="23" spans="1:7" ht="45" customHeight="1" x14ac:dyDescent="0.25">
      <c r="A23" s="8">
        <v>50101</v>
      </c>
      <c r="B23" s="26" t="s">
        <v>2530</v>
      </c>
      <c r="C23" s="25" t="s">
        <v>66</v>
      </c>
      <c r="D23" s="25" t="s">
        <v>67</v>
      </c>
      <c r="E23" s="8">
        <v>2</v>
      </c>
      <c r="F23" s="8" t="s">
        <v>68</v>
      </c>
      <c r="G23" s="8">
        <v>1.05</v>
      </c>
    </row>
    <row r="24" spans="1:7" ht="45" customHeight="1" x14ac:dyDescent="0.25">
      <c r="A24" s="8">
        <v>50101</v>
      </c>
      <c r="B24" s="26" t="s">
        <v>2530</v>
      </c>
      <c r="C24" s="25">
        <v>81</v>
      </c>
      <c r="D24" s="25" t="s">
        <v>152</v>
      </c>
      <c r="E24" s="8">
        <v>3</v>
      </c>
      <c r="F24" s="8" t="s">
        <v>70</v>
      </c>
      <c r="G24" s="8">
        <v>1.1000000000000001</v>
      </c>
    </row>
    <row r="25" spans="1:7" ht="45" customHeight="1" x14ac:dyDescent="0.25">
      <c r="A25" s="8">
        <v>60101</v>
      </c>
      <c r="B25" s="26" t="s">
        <v>2485</v>
      </c>
      <c r="C25" s="25" t="s">
        <v>66</v>
      </c>
      <c r="D25" s="25" t="s">
        <v>67</v>
      </c>
      <c r="E25" s="8">
        <v>2</v>
      </c>
      <c r="F25" s="8" t="s">
        <v>68</v>
      </c>
      <c r="G25" s="8">
        <v>1.05</v>
      </c>
    </row>
    <row r="26" spans="1:7" ht="45" customHeight="1" x14ac:dyDescent="0.25">
      <c r="A26" s="8">
        <v>60101</v>
      </c>
      <c r="B26" s="26" t="s">
        <v>2485</v>
      </c>
      <c r="C26" s="25">
        <v>81</v>
      </c>
      <c r="D26" s="25" t="s">
        <v>152</v>
      </c>
      <c r="E26" s="8">
        <v>3</v>
      </c>
      <c r="F26" s="8" t="s">
        <v>70</v>
      </c>
      <c r="G26" s="8">
        <v>1.1000000000000001</v>
      </c>
    </row>
    <row r="27" spans="1:7" ht="45" customHeight="1" x14ac:dyDescent="0.25">
      <c r="A27" s="8">
        <v>70101</v>
      </c>
      <c r="B27" s="26" t="s">
        <v>2531</v>
      </c>
      <c r="C27" s="25" t="s">
        <v>66</v>
      </c>
      <c r="D27" s="25" t="s">
        <v>67</v>
      </c>
      <c r="E27" s="8">
        <v>2</v>
      </c>
      <c r="F27" s="8" t="s">
        <v>68</v>
      </c>
      <c r="G27" s="8">
        <v>1.05</v>
      </c>
    </row>
    <row r="28" spans="1:7" ht="45" customHeight="1" x14ac:dyDescent="0.25">
      <c r="A28" s="8">
        <v>70301</v>
      </c>
      <c r="B28" s="26" t="s">
        <v>13</v>
      </c>
      <c r="C28" s="25" t="s">
        <v>66</v>
      </c>
      <c r="D28" s="25" t="s">
        <v>67</v>
      </c>
      <c r="E28" s="8">
        <v>2</v>
      </c>
      <c r="F28" s="8" t="s">
        <v>68</v>
      </c>
      <c r="G28" s="8">
        <v>1.05</v>
      </c>
    </row>
    <row r="29" spans="1:7" ht="45" customHeight="1" x14ac:dyDescent="0.25">
      <c r="A29" s="8">
        <v>80101</v>
      </c>
      <c r="B29" s="26" t="s">
        <v>2553</v>
      </c>
      <c r="C29" s="25" t="s">
        <v>66</v>
      </c>
      <c r="D29" s="25" t="s">
        <v>67</v>
      </c>
      <c r="E29" s="8">
        <v>2</v>
      </c>
      <c r="F29" s="8" t="s">
        <v>68</v>
      </c>
      <c r="G29" s="8">
        <v>1.05</v>
      </c>
    </row>
    <row r="30" spans="1:7" ht="45" customHeight="1" x14ac:dyDescent="0.25">
      <c r="A30" s="8">
        <v>80101</v>
      </c>
      <c r="B30" s="26" t="s">
        <v>2553</v>
      </c>
      <c r="C30" s="25">
        <v>81</v>
      </c>
      <c r="D30" s="25" t="s">
        <v>152</v>
      </c>
      <c r="E30" s="8">
        <v>3</v>
      </c>
      <c r="F30" s="8" t="s">
        <v>70</v>
      </c>
      <c r="G30" s="8">
        <v>1.1000000000000001</v>
      </c>
    </row>
    <row r="31" spans="1:7" ht="45" customHeight="1" x14ac:dyDescent="0.25">
      <c r="A31" s="8">
        <v>80301</v>
      </c>
      <c r="B31" s="26" t="s">
        <v>43</v>
      </c>
      <c r="C31" s="25" t="s">
        <v>66</v>
      </c>
      <c r="D31" s="25" t="s">
        <v>67</v>
      </c>
      <c r="E31" s="8">
        <v>2</v>
      </c>
      <c r="F31" s="8" t="s">
        <v>68</v>
      </c>
      <c r="G31" s="8">
        <v>1.05</v>
      </c>
    </row>
    <row r="32" spans="1:7" ht="45" customHeight="1" x14ac:dyDescent="0.25">
      <c r="A32" s="8">
        <v>90601</v>
      </c>
      <c r="B32" s="26" t="s">
        <v>44</v>
      </c>
      <c r="C32" s="25" t="s">
        <v>66</v>
      </c>
      <c r="D32" s="25" t="s">
        <v>67</v>
      </c>
      <c r="E32" s="8">
        <v>2</v>
      </c>
      <c r="F32" s="8" t="s">
        <v>68</v>
      </c>
      <c r="G32" s="8">
        <v>1.05</v>
      </c>
    </row>
    <row r="33" spans="1:7" ht="45" customHeight="1" x14ac:dyDescent="0.25">
      <c r="A33" s="8">
        <v>100101</v>
      </c>
      <c r="B33" s="26" t="s">
        <v>2486</v>
      </c>
      <c r="C33" s="25" t="s">
        <v>66</v>
      </c>
      <c r="D33" s="25" t="s">
        <v>67</v>
      </c>
      <c r="E33" s="8">
        <v>2</v>
      </c>
      <c r="F33" s="8" t="s">
        <v>68</v>
      </c>
      <c r="G33" s="8">
        <v>1.05</v>
      </c>
    </row>
    <row r="34" spans="1:7" ht="45" customHeight="1" x14ac:dyDescent="0.25">
      <c r="A34" s="8">
        <v>100101</v>
      </c>
      <c r="B34" s="26" t="s">
        <v>2486</v>
      </c>
      <c r="C34" s="27">
        <v>112</v>
      </c>
      <c r="D34" s="27" t="s">
        <v>153</v>
      </c>
      <c r="E34" s="8">
        <v>3</v>
      </c>
      <c r="F34" s="8" t="s">
        <v>70</v>
      </c>
      <c r="G34" s="8">
        <v>1.1000000000000001</v>
      </c>
    </row>
    <row r="35" spans="1:7" ht="45" customHeight="1" x14ac:dyDescent="0.25">
      <c r="A35" s="8">
        <v>100101</v>
      </c>
      <c r="B35" s="26" t="s">
        <v>2486</v>
      </c>
      <c r="C35" s="25">
        <v>136</v>
      </c>
      <c r="D35" s="25" t="s">
        <v>150</v>
      </c>
      <c r="E35" s="8">
        <v>3</v>
      </c>
      <c r="F35" s="8" t="s">
        <v>70</v>
      </c>
      <c r="G35" s="8">
        <v>1.1000000000000001</v>
      </c>
    </row>
    <row r="36" spans="1:7" ht="45" customHeight="1" x14ac:dyDescent="0.25">
      <c r="A36" s="8">
        <v>100101</v>
      </c>
      <c r="B36" s="26" t="s">
        <v>2486</v>
      </c>
      <c r="C36" s="25">
        <v>35</v>
      </c>
      <c r="D36" s="25" t="s">
        <v>205</v>
      </c>
      <c r="E36" s="8">
        <v>3</v>
      </c>
      <c r="F36" s="8" t="s">
        <v>70</v>
      </c>
      <c r="G36" s="8">
        <v>1.1000000000000001</v>
      </c>
    </row>
    <row r="37" spans="1:7" ht="45" customHeight="1" x14ac:dyDescent="0.25">
      <c r="A37" s="8">
        <v>100101</v>
      </c>
      <c r="B37" s="26" t="s">
        <v>2486</v>
      </c>
      <c r="C37" s="25">
        <v>162</v>
      </c>
      <c r="D37" s="25" t="s">
        <v>154</v>
      </c>
      <c r="E37" s="8">
        <v>3</v>
      </c>
      <c r="F37" s="8" t="s">
        <v>70</v>
      </c>
      <c r="G37" s="8">
        <v>1.1000000000000001</v>
      </c>
    </row>
    <row r="38" spans="1:7" ht="45" customHeight="1" x14ac:dyDescent="0.25">
      <c r="A38" s="8">
        <v>100101</v>
      </c>
      <c r="B38" s="26" t="s">
        <v>2486</v>
      </c>
      <c r="C38" s="25">
        <v>65</v>
      </c>
      <c r="D38" s="25" t="s">
        <v>155</v>
      </c>
      <c r="E38" s="8">
        <v>3</v>
      </c>
      <c r="F38" s="8" t="s">
        <v>70</v>
      </c>
      <c r="G38" s="8">
        <v>1.1000000000000001</v>
      </c>
    </row>
    <row r="39" spans="1:7" ht="45" customHeight="1" x14ac:dyDescent="0.25">
      <c r="A39" s="8">
        <v>100101</v>
      </c>
      <c r="B39" s="26" t="s">
        <v>2486</v>
      </c>
      <c r="C39" s="25">
        <v>100</v>
      </c>
      <c r="D39" s="25" t="s">
        <v>156</v>
      </c>
      <c r="E39" s="8">
        <v>3</v>
      </c>
      <c r="F39" s="8" t="s">
        <v>70</v>
      </c>
      <c r="G39" s="8">
        <v>1.1000000000000001</v>
      </c>
    </row>
    <row r="40" spans="1:7" ht="45" customHeight="1" x14ac:dyDescent="0.25">
      <c r="A40" s="8">
        <v>100101</v>
      </c>
      <c r="B40" s="26" t="s">
        <v>2486</v>
      </c>
      <c r="C40" s="25">
        <v>108</v>
      </c>
      <c r="D40" s="25" t="s">
        <v>157</v>
      </c>
      <c r="E40" s="8">
        <v>3</v>
      </c>
      <c r="F40" s="8" t="s">
        <v>70</v>
      </c>
      <c r="G40" s="8">
        <v>1.1000000000000001</v>
      </c>
    </row>
    <row r="41" spans="1:7" ht="45" customHeight="1" x14ac:dyDescent="0.25">
      <c r="A41" s="8">
        <v>100101</v>
      </c>
      <c r="B41" s="26" t="s">
        <v>2486</v>
      </c>
      <c r="C41" s="25">
        <v>81</v>
      </c>
      <c r="D41" s="25" t="s">
        <v>152</v>
      </c>
      <c r="E41" s="8">
        <v>3</v>
      </c>
      <c r="F41" s="8" t="s">
        <v>70</v>
      </c>
      <c r="G41" s="8">
        <v>1.1000000000000001</v>
      </c>
    </row>
    <row r="42" spans="1:7" ht="45" customHeight="1" x14ac:dyDescent="0.25">
      <c r="A42" s="8">
        <v>100101</v>
      </c>
      <c r="B42" s="26" t="s">
        <v>2486</v>
      </c>
      <c r="C42" s="25">
        <v>54</v>
      </c>
      <c r="D42" s="25" t="s">
        <v>158</v>
      </c>
      <c r="E42" s="8">
        <v>3</v>
      </c>
      <c r="F42" s="8" t="s">
        <v>70</v>
      </c>
      <c r="G42" s="8">
        <v>1.1000000000000001</v>
      </c>
    </row>
    <row r="43" spans="1:7" ht="45" customHeight="1" x14ac:dyDescent="0.25">
      <c r="A43" s="8">
        <v>100601</v>
      </c>
      <c r="B43" s="26" t="s">
        <v>42</v>
      </c>
      <c r="C43" s="25" t="s">
        <v>66</v>
      </c>
      <c r="D43" s="25" t="s">
        <v>67</v>
      </c>
      <c r="E43" s="8">
        <v>2</v>
      </c>
      <c r="F43" s="8" t="s">
        <v>68</v>
      </c>
      <c r="G43" s="8">
        <v>1.05</v>
      </c>
    </row>
    <row r="44" spans="1:7" ht="30" customHeight="1" x14ac:dyDescent="0.25">
      <c r="A44" s="8">
        <v>110101</v>
      </c>
      <c r="B44" s="26" t="s">
        <v>2554</v>
      </c>
      <c r="C44" s="25" t="s">
        <v>66</v>
      </c>
      <c r="D44" s="25" t="s">
        <v>67</v>
      </c>
      <c r="E44" s="8">
        <v>2</v>
      </c>
      <c r="F44" s="8" t="s">
        <v>68</v>
      </c>
      <c r="G44" s="8">
        <v>1.05</v>
      </c>
    </row>
    <row r="45" spans="1:7" ht="45" customHeight="1" x14ac:dyDescent="0.25">
      <c r="A45" s="8">
        <v>141101</v>
      </c>
      <c r="B45" s="26" t="s">
        <v>2560</v>
      </c>
      <c r="C45" s="25" t="s">
        <v>66</v>
      </c>
      <c r="D45" s="25" t="s">
        <v>67</v>
      </c>
      <c r="E45" s="8">
        <v>2</v>
      </c>
      <c r="F45" s="8" t="s">
        <v>68</v>
      </c>
      <c r="G45" s="8">
        <v>1.05</v>
      </c>
    </row>
    <row r="46" spans="1:7" ht="45" customHeight="1" x14ac:dyDescent="0.25">
      <c r="A46" s="8">
        <v>150101</v>
      </c>
      <c r="B46" s="26" t="s">
        <v>2532</v>
      </c>
      <c r="C46" s="25" t="s">
        <v>66</v>
      </c>
      <c r="D46" s="25" t="s">
        <v>67</v>
      </c>
      <c r="E46" s="8">
        <v>2</v>
      </c>
      <c r="F46" s="8" t="s">
        <v>68</v>
      </c>
      <c r="G46" s="8">
        <v>1.05</v>
      </c>
    </row>
    <row r="47" spans="1:7" ht="45" customHeight="1" x14ac:dyDescent="0.25">
      <c r="A47" s="8">
        <v>150101</v>
      </c>
      <c r="B47" s="26" t="s">
        <v>2532</v>
      </c>
      <c r="C47" s="25">
        <v>100</v>
      </c>
      <c r="D47" s="25" t="s">
        <v>156</v>
      </c>
      <c r="E47" s="8">
        <v>3</v>
      </c>
      <c r="F47" s="8" t="s">
        <v>70</v>
      </c>
      <c r="G47" s="8">
        <v>1.1000000000000001</v>
      </c>
    </row>
    <row r="48" spans="1:7" ht="60" customHeight="1" x14ac:dyDescent="0.25">
      <c r="A48" s="8">
        <v>150701</v>
      </c>
      <c r="B48" s="26" t="s">
        <v>2594</v>
      </c>
      <c r="C48" s="25" t="s">
        <v>66</v>
      </c>
      <c r="D48" s="25" t="s">
        <v>67</v>
      </c>
      <c r="E48" s="8">
        <v>2</v>
      </c>
      <c r="F48" s="8" t="s">
        <v>68</v>
      </c>
      <c r="G48" s="8">
        <v>1.05</v>
      </c>
    </row>
    <row r="49" spans="1:7" ht="60" customHeight="1" x14ac:dyDescent="0.25">
      <c r="A49" s="8">
        <v>151901</v>
      </c>
      <c r="B49" s="26" t="s">
        <v>46</v>
      </c>
      <c r="C49" s="25" t="s">
        <v>66</v>
      </c>
      <c r="D49" s="25" t="s">
        <v>67</v>
      </c>
      <c r="E49" s="8">
        <v>2</v>
      </c>
      <c r="F49" s="8" t="s">
        <v>68</v>
      </c>
      <c r="G49" s="8">
        <v>1.05</v>
      </c>
    </row>
    <row r="50" spans="1:7" ht="60" customHeight="1" x14ac:dyDescent="0.25">
      <c r="A50" s="8">
        <v>160101</v>
      </c>
      <c r="B50" s="26" t="s">
        <v>2533</v>
      </c>
      <c r="C50" s="25" t="s">
        <v>66</v>
      </c>
      <c r="D50" s="25" t="s">
        <v>67</v>
      </c>
      <c r="E50" s="8">
        <v>2</v>
      </c>
      <c r="F50" s="8" t="s">
        <v>68</v>
      </c>
      <c r="G50" s="8">
        <v>1.05</v>
      </c>
    </row>
    <row r="51" spans="1:7" ht="45" customHeight="1" x14ac:dyDescent="0.25">
      <c r="A51" s="8">
        <v>170101</v>
      </c>
      <c r="B51" s="26" t="s">
        <v>2534</v>
      </c>
      <c r="C51" s="25" t="s">
        <v>66</v>
      </c>
      <c r="D51" s="25" t="s">
        <v>67</v>
      </c>
      <c r="E51" s="8">
        <v>2</v>
      </c>
      <c r="F51" s="8" t="s">
        <v>68</v>
      </c>
      <c r="G51" s="8">
        <v>1.05</v>
      </c>
    </row>
    <row r="52" spans="1:7" ht="45" customHeight="1" x14ac:dyDescent="0.25">
      <c r="A52" s="8">
        <v>170101</v>
      </c>
      <c r="B52" s="26" t="s">
        <v>2534</v>
      </c>
      <c r="C52" s="25">
        <v>108</v>
      </c>
      <c r="D52" s="25" t="s">
        <v>157</v>
      </c>
      <c r="E52" s="8">
        <v>3</v>
      </c>
      <c r="F52" s="8" t="s">
        <v>70</v>
      </c>
      <c r="G52" s="8">
        <v>1.1000000000000001</v>
      </c>
    </row>
    <row r="53" spans="1:7" ht="45" customHeight="1" x14ac:dyDescent="0.25">
      <c r="A53" s="8">
        <v>170101</v>
      </c>
      <c r="B53" s="26" t="s">
        <v>2534</v>
      </c>
      <c r="C53" s="25">
        <v>60</v>
      </c>
      <c r="D53" s="25" t="s">
        <v>159</v>
      </c>
      <c r="E53" s="8">
        <v>3</v>
      </c>
      <c r="F53" s="8" t="s">
        <v>70</v>
      </c>
      <c r="G53" s="8">
        <v>1.1000000000000001</v>
      </c>
    </row>
    <row r="54" spans="1:7" ht="105" customHeight="1" x14ac:dyDescent="0.25">
      <c r="A54" s="8">
        <v>170101</v>
      </c>
      <c r="B54" s="26" t="s">
        <v>2534</v>
      </c>
      <c r="C54" s="25">
        <v>136</v>
      </c>
      <c r="D54" s="25" t="s">
        <v>150</v>
      </c>
      <c r="E54" s="8">
        <v>3</v>
      </c>
      <c r="F54" s="8" t="s">
        <v>70</v>
      </c>
      <c r="G54" s="8">
        <v>1.1000000000000001</v>
      </c>
    </row>
    <row r="55" spans="1:7" ht="45" customHeight="1" x14ac:dyDescent="0.25">
      <c r="A55" s="8">
        <v>170601</v>
      </c>
      <c r="B55" s="26" t="s">
        <v>47</v>
      </c>
      <c r="C55" s="25" t="s">
        <v>66</v>
      </c>
      <c r="D55" s="25" t="s">
        <v>67</v>
      </c>
      <c r="E55" s="8">
        <v>2</v>
      </c>
      <c r="F55" s="8" t="s">
        <v>68</v>
      </c>
      <c r="G55" s="8">
        <v>1.05</v>
      </c>
    </row>
    <row r="56" spans="1:7" ht="45" customHeight="1" x14ac:dyDescent="0.25">
      <c r="A56" s="8">
        <v>171401</v>
      </c>
      <c r="B56" s="26" t="s">
        <v>23</v>
      </c>
      <c r="C56" s="25" t="s">
        <v>66</v>
      </c>
      <c r="D56" s="25" t="s">
        <v>67</v>
      </c>
      <c r="E56" s="8">
        <v>2</v>
      </c>
      <c r="F56" s="8" t="s">
        <v>68</v>
      </c>
      <c r="G56" s="8">
        <v>1.05</v>
      </c>
    </row>
    <row r="57" spans="1:7" ht="45" customHeight="1" x14ac:dyDescent="0.25">
      <c r="A57" s="8">
        <v>171401</v>
      </c>
      <c r="B57" s="26" t="s">
        <v>23</v>
      </c>
      <c r="C57" s="25">
        <v>81</v>
      </c>
      <c r="D57" s="25" t="s">
        <v>152</v>
      </c>
      <c r="E57" s="8">
        <v>3</v>
      </c>
      <c r="F57" s="8" t="s">
        <v>70</v>
      </c>
      <c r="G57" s="8">
        <v>1.1000000000000001</v>
      </c>
    </row>
    <row r="58" spans="1:7" ht="45" customHeight="1" x14ac:dyDescent="0.25">
      <c r="A58" s="8">
        <v>172101</v>
      </c>
      <c r="B58" s="26" t="s">
        <v>72</v>
      </c>
      <c r="C58" s="25" t="s">
        <v>66</v>
      </c>
      <c r="D58" s="25" t="s">
        <v>67</v>
      </c>
      <c r="E58" s="8">
        <v>1</v>
      </c>
      <c r="F58" s="8" t="s">
        <v>68</v>
      </c>
      <c r="G58" s="8">
        <v>0.9</v>
      </c>
    </row>
    <row r="59" spans="1:7" ht="45" customHeight="1" x14ac:dyDescent="0.25">
      <c r="A59" s="8">
        <v>191901</v>
      </c>
      <c r="B59" s="26" t="s">
        <v>2535</v>
      </c>
      <c r="C59" s="25" t="s">
        <v>66</v>
      </c>
      <c r="D59" s="25" t="s">
        <v>67</v>
      </c>
      <c r="E59" s="8">
        <v>2</v>
      </c>
      <c r="F59" s="8" t="s">
        <v>68</v>
      </c>
      <c r="G59" s="8">
        <v>1.05</v>
      </c>
    </row>
    <row r="60" spans="1:7" ht="45" customHeight="1" x14ac:dyDescent="0.25">
      <c r="A60" s="8">
        <v>191201</v>
      </c>
      <c r="B60" s="26" t="s">
        <v>48</v>
      </c>
      <c r="C60" s="25" t="s">
        <v>66</v>
      </c>
      <c r="D60" s="25" t="s">
        <v>67</v>
      </c>
      <c r="E60" s="8">
        <v>1</v>
      </c>
      <c r="F60" s="8" t="s">
        <v>68</v>
      </c>
      <c r="G60" s="8">
        <v>0.9</v>
      </c>
    </row>
    <row r="61" spans="1:7" ht="45" customHeight="1" x14ac:dyDescent="0.25">
      <c r="A61" s="8">
        <v>191401</v>
      </c>
      <c r="B61" s="26" t="s">
        <v>73</v>
      </c>
      <c r="C61" s="25" t="s">
        <v>66</v>
      </c>
      <c r="D61" s="25" t="s">
        <v>67</v>
      </c>
      <c r="E61" s="8">
        <v>3</v>
      </c>
      <c r="F61" s="8" t="s">
        <v>107</v>
      </c>
      <c r="G61" s="8">
        <v>1.4</v>
      </c>
    </row>
    <row r="62" spans="1:7" ht="30" customHeight="1" x14ac:dyDescent="0.25">
      <c r="A62" s="8">
        <v>191401</v>
      </c>
      <c r="B62" s="26" t="s">
        <v>27</v>
      </c>
      <c r="C62" s="25">
        <v>55</v>
      </c>
      <c r="D62" s="25" t="s">
        <v>160</v>
      </c>
      <c r="E62" s="8">
        <v>3</v>
      </c>
      <c r="F62" s="8" t="s">
        <v>107</v>
      </c>
      <c r="G62" s="8">
        <v>1.4</v>
      </c>
    </row>
    <row r="63" spans="1:7" ht="120" x14ac:dyDescent="0.25">
      <c r="A63" s="8">
        <v>191401</v>
      </c>
      <c r="B63" s="26" t="s">
        <v>27</v>
      </c>
      <c r="C63" s="25">
        <v>136</v>
      </c>
      <c r="D63" s="25" t="s">
        <v>150</v>
      </c>
      <c r="E63" s="8">
        <v>3</v>
      </c>
      <c r="F63" s="8" t="s">
        <v>107</v>
      </c>
      <c r="G63" s="8">
        <v>1.4</v>
      </c>
    </row>
    <row r="64" spans="1:7" ht="30" x14ac:dyDescent="0.25">
      <c r="A64" s="8">
        <v>202401</v>
      </c>
      <c r="B64" s="26" t="s">
        <v>2593</v>
      </c>
      <c r="C64" s="25" t="s">
        <v>66</v>
      </c>
      <c r="D64" s="25" t="s">
        <v>67</v>
      </c>
      <c r="E64" s="8">
        <v>2</v>
      </c>
      <c r="F64" s="8" t="s">
        <v>68</v>
      </c>
      <c r="G64" s="8">
        <v>1.05</v>
      </c>
    </row>
    <row r="65" spans="1:7" ht="30" x14ac:dyDescent="0.25">
      <c r="A65" s="8">
        <v>202401</v>
      </c>
      <c r="B65" s="26" t="s">
        <v>2593</v>
      </c>
      <c r="C65" s="25">
        <v>54</v>
      </c>
      <c r="D65" s="25" t="s">
        <v>158</v>
      </c>
      <c r="E65" s="8">
        <v>3</v>
      </c>
      <c r="F65" s="8" t="s">
        <v>70</v>
      </c>
      <c r="G65" s="8">
        <v>1.1000000000000001</v>
      </c>
    </row>
    <row r="66" spans="1:7" ht="30" x14ac:dyDescent="0.25">
      <c r="A66" s="8">
        <v>202401</v>
      </c>
      <c r="B66" s="26" t="s">
        <v>2593</v>
      </c>
      <c r="C66" s="25">
        <v>77</v>
      </c>
      <c r="D66" s="25" t="s">
        <v>161</v>
      </c>
      <c r="E66" s="8">
        <v>3</v>
      </c>
      <c r="F66" s="8" t="s">
        <v>70</v>
      </c>
      <c r="G66" s="8">
        <v>1.1000000000000001</v>
      </c>
    </row>
    <row r="67" spans="1:7" ht="30" x14ac:dyDescent="0.25">
      <c r="A67" s="8">
        <v>202401</v>
      </c>
      <c r="B67" s="26" t="s">
        <v>2593</v>
      </c>
      <c r="C67" s="25">
        <v>108</v>
      </c>
      <c r="D67" s="25" t="s">
        <v>157</v>
      </c>
      <c r="E67" s="8">
        <v>3</v>
      </c>
      <c r="F67" s="8" t="s">
        <v>70</v>
      </c>
      <c r="G67" s="8">
        <v>1.1000000000000001</v>
      </c>
    </row>
    <row r="68" spans="1:7" ht="45" x14ac:dyDescent="0.25">
      <c r="A68" s="8">
        <v>202401</v>
      </c>
      <c r="B68" s="26" t="s">
        <v>2593</v>
      </c>
      <c r="C68" s="25">
        <v>162</v>
      </c>
      <c r="D68" s="25" t="s">
        <v>154</v>
      </c>
      <c r="E68" s="8">
        <v>3</v>
      </c>
      <c r="F68" s="8" t="s">
        <v>70</v>
      </c>
      <c r="G68" s="8">
        <v>1.1000000000000001</v>
      </c>
    </row>
    <row r="69" spans="1:7" ht="30" x14ac:dyDescent="0.25">
      <c r="A69" s="8">
        <v>202401</v>
      </c>
      <c r="B69" s="26" t="s">
        <v>2593</v>
      </c>
      <c r="C69" s="25">
        <v>65</v>
      </c>
      <c r="D69" s="25" t="s">
        <v>155</v>
      </c>
      <c r="E69" s="8">
        <v>3</v>
      </c>
      <c r="F69" s="8" t="s">
        <v>70</v>
      </c>
      <c r="G69" s="8">
        <v>1.1000000000000001</v>
      </c>
    </row>
    <row r="70" spans="1:7" ht="116.25" customHeight="1" x14ac:dyDescent="0.25">
      <c r="A70" s="8">
        <v>202401</v>
      </c>
      <c r="B70" s="26" t="s">
        <v>2593</v>
      </c>
      <c r="C70" s="25">
        <v>136</v>
      </c>
      <c r="D70" s="25" t="s">
        <v>150</v>
      </c>
      <c r="E70" s="8">
        <v>3</v>
      </c>
      <c r="F70" s="8" t="s">
        <v>70</v>
      </c>
      <c r="G70" s="8">
        <v>1.1000000000000001</v>
      </c>
    </row>
    <row r="71" spans="1:7" ht="30" x14ac:dyDescent="0.25">
      <c r="A71" s="8">
        <v>202401</v>
      </c>
      <c r="B71" s="26" t="s">
        <v>2593</v>
      </c>
      <c r="C71" s="25">
        <v>100</v>
      </c>
      <c r="D71" s="25" t="s">
        <v>156</v>
      </c>
      <c r="E71" s="8">
        <v>3</v>
      </c>
      <c r="F71" s="8" t="s">
        <v>70</v>
      </c>
      <c r="G71" s="8">
        <v>1.1000000000000001</v>
      </c>
    </row>
    <row r="72" spans="1:7" ht="30" x14ac:dyDescent="0.25">
      <c r="A72" s="8">
        <v>202401</v>
      </c>
      <c r="B72" s="26" t="s">
        <v>2593</v>
      </c>
      <c r="C72" s="25">
        <v>1</v>
      </c>
      <c r="D72" s="25" t="s">
        <v>162</v>
      </c>
      <c r="E72" s="8">
        <v>3</v>
      </c>
      <c r="F72" s="8" t="s">
        <v>70</v>
      </c>
      <c r="G72" s="8">
        <v>1.1000000000000001</v>
      </c>
    </row>
    <row r="73" spans="1:7" ht="30" x14ac:dyDescent="0.25">
      <c r="A73" s="8">
        <v>202401</v>
      </c>
      <c r="B73" s="26" t="s">
        <v>2593</v>
      </c>
      <c r="C73" s="25">
        <v>81</v>
      </c>
      <c r="D73" s="25" t="s">
        <v>152</v>
      </c>
      <c r="E73" s="8">
        <v>3</v>
      </c>
      <c r="F73" s="8" t="s">
        <v>70</v>
      </c>
      <c r="G73" s="8">
        <v>1.1000000000000001</v>
      </c>
    </row>
    <row r="74" spans="1:7" ht="45" customHeight="1" x14ac:dyDescent="0.25">
      <c r="A74" s="8">
        <v>210101</v>
      </c>
      <c r="B74" s="26" t="s">
        <v>2537</v>
      </c>
      <c r="C74" s="25" t="s">
        <v>66</v>
      </c>
      <c r="D74" s="25" t="s">
        <v>67</v>
      </c>
      <c r="E74" s="8">
        <v>2</v>
      </c>
      <c r="F74" s="8" t="s">
        <v>68</v>
      </c>
      <c r="G74" s="8">
        <v>1.05</v>
      </c>
    </row>
    <row r="75" spans="1:7" ht="45" customHeight="1" x14ac:dyDescent="0.25">
      <c r="A75" s="8">
        <v>210101</v>
      </c>
      <c r="B75" s="26" t="s">
        <v>2537</v>
      </c>
      <c r="C75" s="25">
        <v>65</v>
      </c>
      <c r="D75" s="25" t="s">
        <v>155</v>
      </c>
      <c r="E75" s="8">
        <v>3</v>
      </c>
      <c r="F75" s="8" t="s">
        <v>70</v>
      </c>
      <c r="G75" s="8">
        <v>1.1000000000000001</v>
      </c>
    </row>
    <row r="76" spans="1:7" ht="45" customHeight="1" x14ac:dyDescent="0.25">
      <c r="A76" s="8">
        <v>210101</v>
      </c>
      <c r="B76" s="26" t="s">
        <v>2537</v>
      </c>
      <c r="C76" s="25">
        <v>100</v>
      </c>
      <c r="D76" s="25" t="s">
        <v>156</v>
      </c>
      <c r="E76" s="8">
        <v>3</v>
      </c>
      <c r="F76" s="8" t="s">
        <v>70</v>
      </c>
      <c r="G76" s="8">
        <v>1.1000000000000001</v>
      </c>
    </row>
    <row r="77" spans="1:7" ht="45" customHeight="1" x14ac:dyDescent="0.25">
      <c r="A77" s="8">
        <v>210102</v>
      </c>
      <c r="B77" s="26" t="s">
        <v>0</v>
      </c>
      <c r="C77" s="25" t="s">
        <v>66</v>
      </c>
      <c r="D77" s="25" t="s">
        <v>67</v>
      </c>
      <c r="E77" s="8">
        <v>3</v>
      </c>
      <c r="F77" s="8" t="s">
        <v>107</v>
      </c>
      <c r="G77" s="8">
        <v>1.4</v>
      </c>
    </row>
    <row r="78" spans="1:7" ht="45" customHeight="1" x14ac:dyDescent="0.25">
      <c r="A78" s="8">
        <v>210102</v>
      </c>
      <c r="B78" s="26" t="s">
        <v>0</v>
      </c>
      <c r="C78" s="25">
        <v>136</v>
      </c>
      <c r="D78" s="25" t="s">
        <v>150</v>
      </c>
      <c r="E78" s="8">
        <v>3</v>
      </c>
      <c r="F78" s="8" t="s">
        <v>107</v>
      </c>
      <c r="G78" s="8">
        <v>1.4</v>
      </c>
    </row>
    <row r="79" spans="1:7" ht="45" customHeight="1" x14ac:dyDescent="0.25">
      <c r="A79" s="8">
        <v>212201</v>
      </c>
      <c r="B79" s="26" t="s">
        <v>39</v>
      </c>
      <c r="C79" s="25" t="s">
        <v>66</v>
      </c>
      <c r="D79" s="25" t="s">
        <v>67</v>
      </c>
      <c r="E79" s="8">
        <v>1</v>
      </c>
      <c r="F79" s="8" t="s">
        <v>68</v>
      </c>
      <c r="G79" s="8">
        <v>0.9</v>
      </c>
    </row>
    <row r="80" spans="1:7" ht="45" customHeight="1" x14ac:dyDescent="0.25">
      <c r="A80" s="8">
        <v>220101</v>
      </c>
      <c r="B80" s="26" t="s">
        <v>2570</v>
      </c>
      <c r="C80" s="25" t="s">
        <v>66</v>
      </c>
      <c r="D80" s="25" t="s">
        <v>67</v>
      </c>
      <c r="E80" s="8">
        <v>2</v>
      </c>
      <c r="F80" s="8" t="s">
        <v>68</v>
      </c>
      <c r="G80" s="8">
        <v>1.05</v>
      </c>
    </row>
    <row r="81" spans="1:7" ht="45" customHeight="1" x14ac:dyDescent="0.25">
      <c r="A81" s="8">
        <v>230101</v>
      </c>
      <c r="B81" s="26" t="s">
        <v>2529</v>
      </c>
      <c r="C81" s="25" t="s">
        <v>66</v>
      </c>
      <c r="D81" s="25" t="s">
        <v>67</v>
      </c>
      <c r="E81" s="8">
        <v>2</v>
      </c>
      <c r="F81" s="8" t="s">
        <v>68</v>
      </c>
      <c r="G81" s="8">
        <v>1.05</v>
      </c>
    </row>
    <row r="82" spans="1:7" ht="45" customHeight="1" x14ac:dyDescent="0.25">
      <c r="A82" s="8">
        <v>240101</v>
      </c>
      <c r="B82" s="26" t="s">
        <v>2538</v>
      </c>
      <c r="C82" s="25" t="s">
        <v>66</v>
      </c>
      <c r="D82" s="25" t="s">
        <v>67</v>
      </c>
      <c r="E82" s="8">
        <v>2</v>
      </c>
      <c r="F82" s="8" t="s">
        <v>68</v>
      </c>
      <c r="G82" s="8">
        <v>1.05</v>
      </c>
    </row>
    <row r="83" spans="1:7" ht="45" customHeight="1" x14ac:dyDescent="0.25">
      <c r="A83" s="8">
        <v>240101</v>
      </c>
      <c r="B83" s="26" t="s">
        <v>2538</v>
      </c>
      <c r="C83" s="25">
        <v>100</v>
      </c>
      <c r="D83" s="25" t="s">
        <v>156</v>
      </c>
      <c r="E83" s="8">
        <v>3</v>
      </c>
      <c r="F83" s="8" t="s">
        <v>70</v>
      </c>
      <c r="G83" s="8">
        <v>1.1000000000000001</v>
      </c>
    </row>
    <row r="84" spans="1:7" ht="30" customHeight="1" x14ac:dyDescent="0.25">
      <c r="A84" s="8">
        <v>250101</v>
      </c>
      <c r="B84" s="26" t="s">
        <v>2566</v>
      </c>
      <c r="C84" s="25" t="s">
        <v>66</v>
      </c>
      <c r="D84" s="25" t="s">
        <v>67</v>
      </c>
      <c r="E84" s="8">
        <v>2</v>
      </c>
      <c r="F84" s="8" t="s">
        <v>68</v>
      </c>
      <c r="G84" s="8">
        <v>1.05</v>
      </c>
    </row>
    <row r="85" spans="1:7" ht="30" customHeight="1" x14ac:dyDescent="0.25">
      <c r="A85" s="8">
        <v>260301</v>
      </c>
      <c r="B85" s="26" t="s">
        <v>2569</v>
      </c>
      <c r="C85" s="25" t="s">
        <v>66</v>
      </c>
      <c r="D85" s="25" t="s">
        <v>67</v>
      </c>
      <c r="E85" s="8">
        <v>2</v>
      </c>
      <c r="F85" s="8" t="s">
        <v>68</v>
      </c>
      <c r="G85" s="8">
        <v>1.05</v>
      </c>
    </row>
    <row r="86" spans="1:7" ht="40.5" customHeight="1" x14ac:dyDescent="0.25">
      <c r="A86" s="8">
        <v>261601</v>
      </c>
      <c r="B86" s="26" t="s">
        <v>50</v>
      </c>
      <c r="C86" s="25" t="s">
        <v>66</v>
      </c>
      <c r="D86" s="25" t="s">
        <v>67</v>
      </c>
      <c r="E86" s="8">
        <v>2</v>
      </c>
      <c r="F86" s="8" t="s">
        <v>68</v>
      </c>
      <c r="G86" s="8">
        <v>1.05</v>
      </c>
    </row>
    <row r="87" spans="1:7" ht="44.25" customHeight="1" x14ac:dyDescent="0.25">
      <c r="A87" s="8">
        <v>261601</v>
      </c>
      <c r="B87" s="26" t="s">
        <v>50</v>
      </c>
      <c r="C87" s="25">
        <v>16</v>
      </c>
      <c r="D87" s="25" t="s">
        <v>163</v>
      </c>
      <c r="E87" s="8">
        <v>3</v>
      </c>
      <c r="F87" s="8" t="s">
        <v>70</v>
      </c>
      <c r="G87" s="8">
        <v>1.1000000000000001</v>
      </c>
    </row>
    <row r="88" spans="1:7" ht="40.5" customHeight="1" x14ac:dyDescent="0.25">
      <c r="A88" s="8">
        <v>262101</v>
      </c>
      <c r="B88" s="26" t="s">
        <v>21</v>
      </c>
      <c r="C88" s="25" t="s">
        <v>66</v>
      </c>
      <c r="D88" s="25" t="s">
        <v>67</v>
      </c>
      <c r="E88" s="8">
        <v>3</v>
      </c>
      <c r="F88" s="8" t="s">
        <v>107</v>
      </c>
      <c r="G88" s="8">
        <v>1.4</v>
      </c>
    </row>
    <row r="89" spans="1:7" ht="45.75" customHeight="1" x14ac:dyDescent="0.25">
      <c r="A89" s="8">
        <v>262101</v>
      </c>
      <c r="B89" s="26" t="s">
        <v>21</v>
      </c>
      <c r="C89" s="25">
        <v>108</v>
      </c>
      <c r="D89" s="25" t="s">
        <v>157</v>
      </c>
      <c r="E89" s="8">
        <v>3</v>
      </c>
      <c r="F89" s="8" t="s">
        <v>107</v>
      </c>
      <c r="G89" s="8">
        <v>1.4</v>
      </c>
    </row>
    <row r="90" spans="1:7" ht="30" customHeight="1" x14ac:dyDescent="0.25">
      <c r="A90" s="8">
        <v>263001</v>
      </c>
      <c r="B90" s="26" t="s">
        <v>35</v>
      </c>
      <c r="C90" s="25" t="s">
        <v>66</v>
      </c>
      <c r="D90" s="25" t="s">
        <v>67</v>
      </c>
      <c r="E90" s="8">
        <v>2</v>
      </c>
      <c r="F90" s="8" t="s">
        <v>68</v>
      </c>
      <c r="G90" s="8">
        <v>1.05</v>
      </c>
    </row>
    <row r="91" spans="1:7" ht="45" customHeight="1" x14ac:dyDescent="0.25">
      <c r="A91" s="8">
        <v>263001</v>
      </c>
      <c r="B91" s="26" t="s">
        <v>35</v>
      </c>
      <c r="C91" s="25">
        <v>1</v>
      </c>
      <c r="D91" s="25" t="s">
        <v>162</v>
      </c>
      <c r="E91" s="8">
        <v>3</v>
      </c>
      <c r="F91" s="8" t="s">
        <v>70</v>
      </c>
      <c r="G91" s="8">
        <v>1.1000000000000001</v>
      </c>
    </row>
    <row r="92" spans="1:7" ht="45" customHeight="1" x14ac:dyDescent="0.25">
      <c r="A92" s="8">
        <v>263001</v>
      </c>
      <c r="B92" s="26" t="s">
        <v>35</v>
      </c>
      <c r="C92" s="25">
        <v>81</v>
      </c>
      <c r="D92" s="25" t="s">
        <v>152</v>
      </c>
      <c r="E92" s="8">
        <v>3</v>
      </c>
      <c r="F92" s="8" t="s">
        <v>70</v>
      </c>
      <c r="G92" s="8">
        <v>1.1000000000000001</v>
      </c>
    </row>
    <row r="93" spans="1:7" ht="45" customHeight="1" x14ac:dyDescent="0.25">
      <c r="A93" s="8">
        <v>263001</v>
      </c>
      <c r="B93" s="26" t="s">
        <v>35</v>
      </c>
      <c r="C93" s="25">
        <v>35</v>
      </c>
      <c r="D93" s="25" t="s">
        <v>205</v>
      </c>
      <c r="E93" s="8">
        <v>3</v>
      </c>
      <c r="F93" s="8" t="s">
        <v>70</v>
      </c>
      <c r="G93" s="8">
        <v>1.1000000000000001</v>
      </c>
    </row>
    <row r="94" spans="1:7" ht="45" customHeight="1" x14ac:dyDescent="0.25">
      <c r="A94" s="8">
        <v>263001</v>
      </c>
      <c r="B94" s="26" t="s">
        <v>35</v>
      </c>
      <c r="C94" s="25">
        <v>100</v>
      </c>
      <c r="D94" s="25" t="s">
        <v>156</v>
      </c>
      <c r="E94" s="8">
        <v>3</v>
      </c>
      <c r="F94" s="8" t="s">
        <v>70</v>
      </c>
      <c r="G94" s="8">
        <v>1.1000000000000001</v>
      </c>
    </row>
    <row r="95" spans="1:7" ht="45" customHeight="1" x14ac:dyDescent="0.25">
      <c r="A95" s="8">
        <v>263001</v>
      </c>
      <c r="B95" s="26" t="s">
        <v>35</v>
      </c>
      <c r="C95" s="25">
        <v>60</v>
      </c>
      <c r="D95" s="25" t="s">
        <v>159</v>
      </c>
      <c r="E95" s="8">
        <v>3</v>
      </c>
      <c r="F95" s="8" t="s">
        <v>70</v>
      </c>
      <c r="G95" s="8">
        <v>1.1000000000000001</v>
      </c>
    </row>
    <row r="96" spans="1:7" ht="45" customHeight="1" x14ac:dyDescent="0.25">
      <c r="A96" s="8">
        <v>270101</v>
      </c>
      <c r="B96" s="26" t="s">
        <v>2558</v>
      </c>
      <c r="C96" s="25" t="s">
        <v>66</v>
      </c>
      <c r="D96" s="25" t="s">
        <v>67</v>
      </c>
      <c r="E96" s="8">
        <v>2</v>
      </c>
      <c r="F96" s="8" t="s">
        <v>68</v>
      </c>
      <c r="G96" s="8">
        <v>1.05</v>
      </c>
    </row>
    <row r="97" spans="1:7" ht="45" customHeight="1" x14ac:dyDescent="0.25">
      <c r="A97" s="8">
        <v>280101</v>
      </c>
      <c r="B97" s="26" t="s">
        <v>2528</v>
      </c>
      <c r="C97" s="25" t="s">
        <v>66</v>
      </c>
      <c r="D97" s="25" t="s">
        <v>67</v>
      </c>
      <c r="E97" s="8">
        <v>2</v>
      </c>
      <c r="F97" s="8" t="s">
        <v>68</v>
      </c>
      <c r="G97" s="8">
        <v>1.05</v>
      </c>
    </row>
    <row r="98" spans="1:7" ht="60" customHeight="1" x14ac:dyDescent="0.25">
      <c r="A98" s="8">
        <v>280101</v>
      </c>
      <c r="B98" s="26" t="s">
        <v>2528</v>
      </c>
      <c r="C98" s="25">
        <v>65</v>
      </c>
      <c r="D98" s="25" t="s">
        <v>155</v>
      </c>
      <c r="E98" s="8">
        <v>3</v>
      </c>
      <c r="F98" s="8" t="s">
        <v>70</v>
      </c>
      <c r="G98" s="8">
        <v>1.1000000000000001</v>
      </c>
    </row>
    <row r="99" spans="1:7" ht="60" customHeight="1" x14ac:dyDescent="0.25">
      <c r="A99" s="8">
        <v>280101</v>
      </c>
      <c r="B99" s="26" t="s">
        <v>2528</v>
      </c>
      <c r="C99" s="25">
        <v>54</v>
      </c>
      <c r="D99" s="25" t="s">
        <v>158</v>
      </c>
      <c r="E99" s="8">
        <v>3</v>
      </c>
      <c r="F99" s="8" t="s">
        <v>70</v>
      </c>
      <c r="G99" s="8">
        <v>1.1000000000000001</v>
      </c>
    </row>
    <row r="100" spans="1:7" ht="60" customHeight="1" x14ac:dyDescent="0.25">
      <c r="A100" s="8">
        <v>280101</v>
      </c>
      <c r="B100" s="26" t="s">
        <v>2528</v>
      </c>
      <c r="C100" s="25">
        <v>81</v>
      </c>
      <c r="D100" s="25" t="s">
        <v>152</v>
      </c>
      <c r="E100" s="8">
        <v>3</v>
      </c>
      <c r="F100" s="8" t="s">
        <v>70</v>
      </c>
      <c r="G100" s="8">
        <v>1.1000000000000001</v>
      </c>
    </row>
    <row r="101" spans="1:7" ht="60" customHeight="1" x14ac:dyDescent="0.25">
      <c r="A101" s="8">
        <v>280101</v>
      </c>
      <c r="B101" s="26" t="s">
        <v>2528</v>
      </c>
      <c r="C101" s="25">
        <v>100</v>
      </c>
      <c r="D101" s="25" t="s">
        <v>156</v>
      </c>
      <c r="E101" s="8">
        <v>3</v>
      </c>
      <c r="F101" s="8" t="s">
        <v>70</v>
      </c>
      <c r="G101" s="8">
        <v>1.1000000000000001</v>
      </c>
    </row>
    <row r="102" spans="1:7" ht="60" customHeight="1" x14ac:dyDescent="0.25">
      <c r="A102" s="8">
        <v>280101</v>
      </c>
      <c r="B102" s="26" t="s">
        <v>2528</v>
      </c>
      <c r="C102" s="25">
        <v>136</v>
      </c>
      <c r="D102" s="25" t="s">
        <v>150</v>
      </c>
      <c r="E102" s="8">
        <v>3</v>
      </c>
      <c r="F102" s="8" t="s">
        <v>70</v>
      </c>
      <c r="G102" s="8">
        <v>1.1000000000000001</v>
      </c>
    </row>
    <row r="103" spans="1:7" ht="60" customHeight="1" x14ac:dyDescent="0.25">
      <c r="A103" s="8">
        <v>280101</v>
      </c>
      <c r="B103" s="26" t="s">
        <v>2528</v>
      </c>
      <c r="C103" s="25">
        <v>108</v>
      </c>
      <c r="D103" s="25" t="s">
        <v>157</v>
      </c>
      <c r="E103" s="8">
        <v>3</v>
      </c>
      <c r="F103" s="8" t="s">
        <v>70</v>
      </c>
      <c r="G103" s="8">
        <v>1.1000000000000001</v>
      </c>
    </row>
    <row r="104" spans="1:7" ht="45" customHeight="1" x14ac:dyDescent="0.25">
      <c r="A104" s="8">
        <v>291601</v>
      </c>
      <c r="B104" s="26" t="s">
        <v>2539</v>
      </c>
      <c r="C104" s="25" t="s">
        <v>66</v>
      </c>
      <c r="D104" s="25" t="s">
        <v>67</v>
      </c>
      <c r="E104" s="8">
        <v>2</v>
      </c>
      <c r="F104" s="8" t="s">
        <v>68</v>
      </c>
      <c r="G104" s="8">
        <v>1.05</v>
      </c>
    </row>
    <row r="105" spans="1:7" ht="30" customHeight="1" x14ac:dyDescent="0.25">
      <c r="A105" s="8">
        <v>291201</v>
      </c>
      <c r="B105" s="26" t="s">
        <v>25</v>
      </c>
      <c r="C105" s="25" t="s">
        <v>66</v>
      </c>
      <c r="D105" s="25" t="s">
        <v>67</v>
      </c>
      <c r="E105" s="8">
        <v>3</v>
      </c>
      <c r="F105" s="8" t="s">
        <v>107</v>
      </c>
      <c r="G105" s="8">
        <v>1.4</v>
      </c>
    </row>
    <row r="106" spans="1:7" ht="33.75" customHeight="1" x14ac:dyDescent="0.25">
      <c r="A106" s="8">
        <v>291201</v>
      </c>
      <c r="B106" s="26" t="s">
        <v>25</v>
      </c>
      <c r="C106" s="25">
        <v>65</v>
      </c>
      <c r="D106" s="25" t="s">
        <v>155</v>
      </c>
      <c r="E106" s="8">
        <v>3</v>
      </c>
      <c r="F106" s="8" t="s">
        <v>107</v>
      </c>
      <c r="G106" s="8">
        <v>1.4</v>
      </c>
    </row>
    <row r="107" spans="1:7" ht="45" customHeight="1" x14ac:dyDescent="0.25">
      <c r="A107" s="8">
        <v>291201</v>
      </c>
      <c r="B107" s="26" t="s">
        <v>25</v>
      </c>
      <c r="C107" s="25">
        <v>55</v>
      </c>
      <c r="D107" s="25" t="s">
        <v>160</v>
      </c>
      <c r="E107" s="8">
        <v>3</v>
      </c>
      <c r="F107" s="8" t="s">
        <v>107</v>
      </c>
      <c r="G107" s="8">
        <v>1.4</v>
      </c>
    </row>
    <row r="108" spans="1:7" ht="60" customHeight="1" x14ac:dyDescent="0.25">
      <c r="A108" s="8">
        <v>291201</v>
      </c>
      <c r="B108" s="26" t="s">
        <v>25</v>
      </c>
      <c r="C108" s="25">
        <v>136</v>
      </c>
      <c r="D108" s="25" t="s">
        <v>150</v>
      </c>
      <c r="E108" s="8">
        <v>3</v>
      </c>
      <c r="F108" s="8" t="s">
        <v>107</v>
      </c>
      <c r="G108" s="8">
        <v>1.4</v>
      </c>
    </row>
    <row r="109" spans="1:7" ht="45" customHeight="1" x14ac:dyDescent="0.25">
      <c r="A109" s="8">
        <v>300101</v>
      </c>
      <c r="B109" s="26" t="s">
        <v>2540</v>
      </c>
      <c r="C109" s="25" t="s">
        <v>66</v>
      </c>
      <c r="D109" s="25" t="s">
        <v>67</v>
      </c>
      <c r="E109" s="8">
        <v>2</v>
      </c>
      <c r="F109" s="8" t="s">
        <v>68</v>
      </c>
      <c r="G109" s="8">
        <v>1.05</v>
      </c>
    </row>
    <row r="110" spans="1:7" ht="60" customHeight="1" x14ac:dyDescent="0.25">
      <c r="A110" s="8">
        <v>310401</v>
      </c>
      <c r="B110" s="28" t="s">
        <v>164</v>
      </c>
      <c r="C110" s="25" t="s">
        <v>66</v>
      </c>
      <c r="D110" s="25" t="s">
        <v>67</v>
      </c>
      <c r="E110" s="8">
        <v>3</v>
      </c>
      <c r="F110" s="8" t="s">
        <v>74</v>
      </c>
      <c r="G110" s="8">
        <v>1.35</v>
      </c>
    </row>
    <row r="111" spans="1:7" ht="60" customHeight="1" x14ac:dyDescent="0.25">
      <c r="A111" s="8">
        <v>311001</v>
      </c>
      <c r="B111" s="26" t="s">
        <v>51</v>
      </c>
      <c r="C111" s="25" t="s">
        <v>66</v>
      </c>
      <c r="D111" s="25" t="s">
        <v>67</v>
      </c>
      <c r="E111" s="8">
        <v>2</v>
      </c>
      <c r="F111" s="8" t="s">
        <v>68</v>
      </c>
      <c r="G111" s="8">
        <v>1.05</v>
      </c>
    </row>
    <row r="112" spans="1:7" ht="60" customHeight="1" x14ac:dyDescent="0.25">
      <c r="A112" s="8">
        <v>311701</v>
      </c>
      <c r="B112" s="26" t="s">
        <v>52</v>
      </c>
      <c r="C112" s="25" t="s">
        <v>66</v>
      </c>
      <c r="D112" s="25" t="s">
        <v>67</v>
      </c>
      <c r="E112" s="8">
        <v>2</v>
      </c>
      <c r="F112" s="8" t="s">
        <v>68</v>
      </c>
      <c r="G112" s="8">
        <v>1.05</v>
      </c>
    </row>
    <row r="113" spans="1:7" ht="45" customHeight="1" x14ac:dyDescent="0.25">
      <c r="A113" s="8" t="s">
        <v>37</v>
      </c>
      <c r="B113" s="26" t="s">
        <v>38</v>
      </c>
      <c r="C113" s="25" t="s">
        <v>66</v>
      </c>
      <c r="D113" s="25" t="s">
        <v>67</v>
      </c>
      <c r="E113" s="8">
        <v>2</v>
      </c>
      <c r="F113" s="8" t="s">
        <v>68</v>
      </c>
      <c r="G113" s="8">
        <v>1.05</v>
      </c>
    </row>
    <row r="114" spans="1:7" ht="45" customHeight="1" x14ac:dyDescent="0.25">
      <c r="A114" s="8" t="s">
        <v>37</v>
      </c>
      <c r="B114" s="26" t="s">
        <v>38</v>
      </c>
      <c r="C114" s="25">
        <v>108</v>
      </c>
      <c r="D114" s="25" t="s">
        <v>157</v>
      </c>
      <c r="E114" s="8">
        <v>3</v>
      </c>
      <c r="F114" s="8" t="s">
        <v>70</v>
      </c>
      <c r="G114" s="8">
        <v>1.1000000000000001</v>
      </c>
    </row>
    <row r="115" spans="1:7" ht="60" customHeight="1" x14ac:dyDescent="0.25">
      <c r="A115" s="8" t="s">
        <v>37</v>
      </c>
      <c r="B115" s="26" t="s">
        <v>38</v>
      </c>
      <c r="C115" s="25">
        <v>136</v>
      </c>
      <c r="D115" s="25" t="s">
        <v>150</v>
      </c>
      <c r="E115" s="8">
        <v>3</v>
      </c>
      <c r="F115" s="8" t="s">
        <v>70</v>
      </c>
      <c r="G115" s="8">
        <v>1.1000000000000001</v>
      </c>
    </row>
    <row r="116" spans="1:7" ht="60" customHeight="1" x14ac:dyDescent="0.25">
      <c r="A116" s="8" t="s">
        <v>37</v>
      </c>
      <c r="B116" s="26" t="s">
        <v>38</v>
      </c>
      <c r="C116" s="25">
        <v>100</v>
      </c>
      <c r="D116" s="25" t="s">
        <v>156</v>
      </c>
      <c r="E116" s="8">
        <v>3</v>
      </c>
      <c r="F116" s="8" t="s">
        <v>70</v>
      </c>
      <c r="G116" s="8">
        <v>1.1000000000000001</v>
      </c>
    </row>
    <row r="117" spans="1:7" ht="60" customHeight="1" x14ac:dyDescent="0.25">
      <c r="A117" s="8">
        <v>332601</v>
      </c>
      <c r="B117" s="26" t="s">
        <v>53</v>
      </c>
      <c r="C117" s="25" t="s">
        <v>66</v>
      </c>
      <c r="D117" s="25" t="s">
        <v>67</v>
      </c>
      <c r="E117" s="8">
        <v>2</v>
      </c>
      <c r="F117" s="8" t="s">
        <v>68</v>
      </c>
      <c r="G117" s="8">
        <v>1.05</v>
      </c>
    </row>
    <row r="118" spans="1:7" ht="60" customHeight="1" x14ac:dyDescent="0.25">
      <c r="A118" s="52">
        <v>334801</v>
      </c>
      <c r="B118" s="19" t="s">
        <v>2541</v>
      </c>
      <c r="C118" s="25" t="s">
        <v>66</v>
      </c>
      <c r="D118" s="25" t="s">
        <v>67</v>
      </c>
      <c r="E118" s="8">
        <v>2</v>
      </c>
      <c r="F118" s="8" t="s">
        <v>68</v>
      </c>
      <c r="G118" s="8">
        <v>1.05</v>
      </c>
    </row>
    <row r="119" spans="1:7" ht="60" customHeight="1" x14ac:dyDescent="0.25">
      <c r="A119" s="8">
        <v>333201</v>
      </c>
      <c r="B119" s="26" t="s">
        <v>54</v>
      </c>
      <c r="C119" s="25" t="s">
        <v>66</v>
      </c>
      <c r="D119" s="25" t="s">
        <v>67</v>
      </c>
      <c r="E119" s="8">
        <v>1</v>
      </c>
      <c r="F119" s="8" t="s">
        <v>68</v>
      </c>
      <c r="G119" s="8">
        <v>0.9</v>
      </c>
    </row>
    <row r="120" spans="1:7" ht="60" customHeight="1" x14ac:dyDescent="0.25">
      <c r="A120" s="8">
        <v>333801</v>
      </c>
      <c r="B120" s="26" t="s">
        <v>1</v>
      </c>
      <c r="C120" s="25" t="s">
        <v>66</v>
      </c>
      <c r="D120" s="25" t="s">
        <v>67</v>
      </c>
      <c r="E120" s="8">
        <v>2</v>
      </c>
      <c r="F120" s="8" t="s">
        <v>68</v>
      </c>
      <c r="G120" s="8">
        <v>1.05</v>
      </c>
    </row>
    <row r="121" spans="1:7" ht="45" customHeight="1" x14ac:dyDescent="0.25">
      <c r="A121" s="8">
        <v>333801</v>
      </c>
      <c r="B121" s="26" t="s">
        <v>1</v>
      </c>
      <c r="C121" s="25">
        <v>77</v>
      </c>
      <c r="D121" s="25" t="s">
        <v>161</v>
      </c>
      <c r="E121" s="8">
        <v>3</v>
      </c>
      <c r="F121" s="8" t="s">
        <v>70</v>
      </c>
      <c r="G121" s="8">
        <v>1.1000000000000001</v>
      </c>
    </row>
    <row r="122" spans="1:7" ht="60" customHeight="1" x14ac:dyDescent="0.25">
      <c r="A122" s="8">
        <v>333801</v>
      </c>
      <c r="B122" s="26" t="s">
        <v>1</v>
      </c>
      <c r="C122" s="25">
        <v>65</v>
      </c>
      <c r="D122" s="25" t="s">
        <v>155</v>
      </c>
      <c r="E122" s="8">
        <v>3</v>
      </c>
      <c r="F122" s="8" t="s">
        <v>70</v>
      </c>
      <c r="G122" s="8">
        <v>1.1000000000000001</v>
      </c>
    </row>
    <row r="123" spans="1:7" ht="45" customHeight="1" x14ac:dyDescent="0.25">
      <c r="A123" s="8">
        <v>333801</v>
      </c>
      <c r="B123" s="26" t="s">
        <v>1</v>
      </c>
      <c r="C123" s="25">
        <v>136</v>
      </c>
      <c r="D123" s="25" t="s">
        <v>150</v>
      </c>
      <c r="E123" s="8">
        <v>3</v>
      </c>
      <c r="F123" s="8" t="s">
        <v>70</v>
      </c>
      <c r="G123" s="8">
        <v>1.1000000000000001</v>
      </c>
    </row>
    <row r="124" spans="1:7" ht="45" customHeight="1" x14ac:dyDescent="0.25">
      <c r="A124" s="8">
        <v>333801</v>
      </c>
      <c r="B124" s="26" t="s">
        <v>1</v>
      </c>
      <c r="C124" s="25">
        <v>100</v>
      </c>
      <c r="D124" s="25" t="s">
        <v>156</v>
      </c>
      <c r="E124" s="8">
        <v>3</v>
      </c>
      <c r="F124" s="8" t="s">
        <v>70</v>
      </c>
      <c r="G124" s="8">
        <v>1.1000000000000001</v>
      </c>
    </row>
    <row r="125" spans="1:7" ht="45" customHeight="1" x14ac:dyDescent="0.25">
      <c r="A125" s="8">
        <v>340101</v>
      </c>
      <c r="B125" s="26" t="s">
        <v>2557</v>
      </c>
      <c r="C125" s="25" t="s">
        <v>66</v>
      </c>
      <c r="D125" s="25" t="s">
        <v>67</v>
      </c>
      <c r="E125" s="8">
        <v>2</v>
      </c>
      <c r="F125" s="8" t="s">
        <v>68</v>
      </c>
      <c r="G125" s="8">
        <v>1.05</v>
      </c>
    </row>
    <row r="126" spans="1:7" ht="45" customHeight="1" x14ac:dyDescent="0.25">
      <c r="A126" s="8">
        <v>340107</v>
      </c>
      <c r="B126" s="26" t="s">
        <v>55</v>
      </c>
      <c r="C126" s="25" t="s">
        <v>66</v>
      </c>
      <c r="D126" s="25" t="s">
        <v>67</v>
      </c>
      <c r="E126" s="8">
        <v>2</v>
      </c>
      <c r="F126" s="8" t="s">
        <v>68</v>
      </c>
      <c r="G126" s="8">
        <v>1.05</v>
      </c>
    </row>
    <row r="127" spans="1:7" ht="60" customHeight="1" x14ac:dyDescent="0.25">
      <c r="A127" s="8">
        <v>340201</v>
      </c>
      <c r="B127" s="26" t="s">
        <v>2565</v>
      </c>
      <c r="C127" s="25" t="s">
        <v>66</v>
      </c>
      <c r="D127" s="25" t="s">
        <v>67</v>
      </c>
      <c r="E127" s="8">
        <v>2</v>
      </c>
      <c r="F127" s="8" t="s">
        <v>68</v>
      </c>
      <c r="G127" s="8">
        <v>1.05</v>
      </c>
    </row>
    <row r="128" spans="1:7" ht="45" customHeight="1" x14ac:dyDescent="0.25">
      <c r="A128" s="8">
        <v>363001</v>
      </c>
      <c r="B128" s="26" t="s">
        <v>102</v>
      </c>
      <c r="C128" s="25" t="s">
        <v>66</v>
      </c>
      <c r="D128" s="25" t="s">
        <v>67</v>
      </c>
      <c r="E128" s="8">
        <v>2</v>
      </c>
      <c r="F128" s="8" t="s">
        <v>68</v>
      </c>
      <c r="G128" s="8">
        <v>1.05</v>
      </c>
    </row>
    <row r="129" spans="1:7" ht="48.75" customHeight="1" x14ac:dyDescent="0.25">
      <c r="A129" s="8">
        <v>363001</v>
      </c>
      <c r="B129" s="26" t="s">
        <v>102</v>
      </c>
      <c r="C129" s="25">
        <v>81</v>
      </c>
      <c r="D129" s="25" t="s">
        <v>152</v>
      </c>
      <c r="E129" s="8">
        <v>3</v>
      </c>
      <c r="F129" s="8" t="s">
        <v>70</v>
      </c>
      <c r="G129" s="8">
        <v>1.1000000000000001</v>
      </c>
    </row>
    <row r="130" spans="1:7" ht="48.75" customHeight="1" x14ac:dyDescent="0.25">
      <c r="A130" s="8">
        <v>363001</v>
      </c>
      <c r="B130" s="26" t="s">
        <v>102</v>
      </c>
      <c r="C130" s="25">
        <v>77</v>
      </c>
      <c r="D130" s="25" t="s">
        <v>161</v>
      </c>
      <c r="E130" s="8">
        <v>3</v>
      </c>
      <c r="F130" s="8" t="s">
        <v>70</v>
      </c>
      <c r="G130" s="8">
        <v>1.1000000000000001</v>
      </c>
    </row>
    <row r="131" spans="1:7" ht="48.75" customHeight="1" x14ac:dyDescent="0.25">
      <c r="A131" s="8">
        <v>363001</v>
      </c>
      <c r="B131" s="26" t="s">
        <v>102</v>
      </c>
      <c r="C131" s="25">
        <v>11</v>
      </c>
      <c r="D131" s="25" t="s">
        <v>165</v>
      </c>
      <c r="E131" s="8">
        <v>3</v>
      </c>
      <c r="F131" s="8" t="s">
        <v>70</v>
      </c>
      <c r="G131" s="8">
        <v>1.1000000000000001</v>
      </c>
    </row>
    <row r="132" spans="1:7" ht="50.25" customHeight="1" x14ac:dyDescent="0.25">
      <c r="A132" s="8">
        <v>360201</v>
      </c>
      <c r="B132" s="26" t="s">
        <v>2555</v>
      </c>
      <c r="C132" s="25" t="s">
        <v>66</v>
      </c>
      <c r="D132" s="25" t="s">
        <v>67</v>
      </c>
      <c r="E132" s="8">
        <v>2</v>
      </c>
      <c r="F132" s="8" t="s">
        <v>68</v>
      </c>
      <c r="G132" s="8">
        <v>1.05</v>
      </c>
    </row>
    <row r="133" spans="1:7" ht="50.25" customHeight="1" x14ac:dyDescent="0.25">
      <c r="A133" s="8">
        <v>360201</v>
      </c>
      <c r="B133" s="26" t="s">
        <v>2555</v>
      </c>
      <c r="C133" s="25">
        <v>68</v>
      </c>
      <c r="D133" s="25" t="s">
        <v>2498</v>
      </c>
      <c r="E133" s="8">
        <v>3</v>
      </c>
      <c r="F133" s="8" t="s">
        <v>70</v>
      </c>
      <c r="G133" s="8">
        <v>1.1000000000000001</v>
      </c>
    </row>
    <row r="134" spans="1:7" ht="45" customHeight="1" x14ac:dyDescent="0.25">
      <c r="A134" s="8">
        <v>361701</v>
      </c>
      <c r="B134" s="26" t="s">
        <v>56</v>
      </c>
      <c r="C134" s="25" t="s">
        <v>66</v>
      </c>
      <c r="D134" s="25" t="s">
        <v>67</v>
      </c>
      <c r="E134" s="8">
        <v>2</v>
      </c>
      <c r="F134" s="8" t="s">
        <v>68</v>
      </c>
      <c r="G134" s="8">
        <v>1.05</v>
      </c>
    </row>
    <row r="135" spans="1:7" ht="45" customHeight="1" x14ac:dyDescent="0.25">
      <c r="A135" s="8">
        <v>361701</v>
      </c>
      <c r="B135" s="26" t="s">
        <v>56</v>
      </c>
      <c r="C135" s="25">
        <v>136</v>
      </c>
      <c r="D135" s="25" t="s">
        <v>150</v>
      </c>
      <c r="E135" s="8">
        <v>3</v>
      </c>
      <c r="F135" s="8" t="s">
        <v>70</v>
      </c>
      <c r="G135" s="8">
        <v>1.1000000000000001</v>
      </c>
    </row>
    <row r="136" spans="1:7" ht="15" customHeight="1" x14ac:dyDescent="0.25">
      <c r="A136" s="8">
        <v>362501</v>
      </c>
      <c r="B136" s="26" t="s">
        <v>75</v>
      </c>
      <c r="C136" s="25" t="s">
        <v>66</v>
      </c>
      <c r="D136" s="25" t="s">
        <v>67</v>
      </c>
      <c r="E136" s="8">
        <v>2</v>
      </c>
      <c r="F136" s="8" t="s">
        <v>68</v>
      </c>
      <c r="G136" s="8">
        <v>1.05</v>
      </c>
    </row>
    <row r="137" spans="1:7" ht="48.75" customHeight="1" x14ac:dyDescent="0.25">
      <c r="A137" s="8">
        <v>371702</v>
      </c>
      <c r="B137" s="26" t="s">
        <v>2542</v>
      </c>
      <c r="C137" s="25" t="s">
        <v>66</v>
      </c>
      <c r="D137" s="25" t="s">
        <v>67</v>
      </c>
      <c r="E137" s="8">
        <v>2</v>
      </c>
      <c r="F137" s="8" t="s">
        <v>68</v>
      </c>
      <c r="G137" s="8">
        <v>1.05</v>
      </c>
    </row>
    <row r="138" spans="1:7" ht="48.75" customHeight="1" x14ac:dyDescent="0.25">
      <c r="A138" s="8">
        <v>371702</v>
      </c>
      <c r="B138" s="26" t="s">
        <v>2542</v>
      </c>
      <c r="C138" s="25">
        <v>100</v>
      </c>
      <c r="D138" s="25" t="s">
        <v>156</v>
      </c>
      <c r="E138" s="8">
        <v>3</v>
      </c>
      <c r="F138" s="8" t="s">
        <v>70</v>
      </c>
      <c r="G138" s="8">
        <v>1.1000000000000001</v>
      </c>
    </row>
    <row r="139" spans="1:7" ht="60.75" customHeight="1" x14ac:dyDescent="0.25">
      <c r="A139" s="8">
        <v>381401</v>
      </c>
      <c r="B139" s="26" t="s">
        <v>2543</v>
      </c>
      <c r="C139" s="25" t="s">
        <v>66</v>
      </c>
      <c r="D139" s="25" t="s">
        <v>67</v>
      </c>
      <c r="E139" s="8">
        <v>2</v>
      </c>
      <c r="F139" s="8" t="s">
        <v>68</v>
      </c>
      <c r="G139" s="8">
        <v>1.05</v>
      </c>
    </row>
    <row r="140" spans="1:7" ht="60" customHeight="1" x14ac:dyDescent="0.25">
      <c r="A140" s="8">
        <v>381401</v>
      </c>
      <c r="B140" s="26" t="s">
        <v>2543</v>
      </c>
      <c r="C140" s="25">
        <v>136</v>
      </c>
      <c r="D140" s="25" t="s">
        <v>150</v>
      </c>
      <c r="E140" s="8">
        <v>3</v>
      </c>
      <c r="F140" s="8" t="s">
        <v>70</v>
      </c>
      <c r="G140" s="8">
        <v>1.1000000000000001</v>
      </c>
    </row>
    <row r="141" spans="1:7" ht="55.5" customHeight="1" x14ac:dyDescent="0.25">
      <c r="A141" s="8">
        <v>390101</v>
      </c>
      <c r="B141" s="26" t="s">
        <v>2527</v>
      </c>
      <c r="C141" s="25" t="s">
        <v>66</v>
      </c>
      <c r="D141" s="25" t="s">
        <v>67</v>
      </c>
      <c r="E141" s="8">
        <v>2</v>
      </c>
      <c r="F141" s="8" t="s">
        <v>68</v>
      </c>
      <c r="G141" s="8">
        <v>1.05</v>
      </c>
    </row>
    <row r="142" spans="1:7" ht="120" x14ac:dyDescent="0.25">
      <c r="A142" s="8">
        <v>390101</v>
      </c>
      <c r="B142" s="26" t="s">
        <v>2527</v>
      </c>
      <c r="C142" s="25">
        <v>136</v>
      </c>
      <c r="D142" s="25" t="s">
        <v>150</v>
      </c>
      <c r="E142" s="8">
        <v>3</v>
      </c>
      <c r="F142" s="8" t="s">
        <v>70</v>
      </c>
      <c r="G142" s="8">
        <v>1.1000000000000001</v>
      </c>
    </row>
    <row r="143" spans="1:7" ht="54.75" customHeight="1" x14ac:dyDescent="0.25">
      <c r="A143" s="8">
        <v>390101</v>
      </c>
      <c r="B143" s="26" t="s">
        <v>2527</v>
      </c>
      <c r="C143" s="25">
        <v>81</v>
      </c>
      <c r="D143" s="25" t="s">
        <v>152</v>
      </c>
      <c r="E143" s="8">
        <v>3</v>
      </c>
      <c r="F143" s="8" t="s">
        <v>70</v>
      </c>
      <c r="G143" s="8">
        <v>1.1000000000000001</v>
      </c>
    </row>
    <row r="144" spans="1:7" ht="30" x14ac:dyDescent="0.25">
      <c r="A144" s="8">
        <v>400601</v>
      </c>
      <c r="B144" s="26" t="s">
        <v>2571</v>
      </c>
      <c r="C144" s="25" t="s">
        <v>66</v>
      </c>
      <c r="D144" s="25" t="s">
        <v>67</v>
      </c>
      <c r="E144" s="8">
        <v>2</v>
      </c>
      <c r="F144" s="8" t="s">
        <v>68</v>
      </c>
      <c r="G144" s="8">
        <v>1.05</v>
      </c>
    </row>
    <row r="145" spans="1:7" ht="60" customHeight="1" x14ac:dyDescent="0.25">
      <c r="A145" s="8">
        <v>410101</v>
      </c>
      <c r="B145" s="26" t="s">
        <v>2544</v>
      </c>
      <c r="C145" s="25" t="s">
        <v>66</v>
      </c>
      <c r="D145" s="25" t="s">
        <v>67</v>
      </c>
      <c r="E145" s="8">
        <v>2</v>
      </c>
      <c r="F145" s="8" t="s">
        <v>68</v>
      </c>
      <c r="G145" s="8">
        <v>1.05</v>
      </c>
    </row>
    <row r="146" spans="1:7" ht="60" customHeight="1" x14ac:dyDescent="0.25">
      <c r="A146" s="8">
        <v>410101</v>
      </c>
      <c r="B146" s="26" t="s">
        <v>2544</v>
      </c>
      <c r="C146" s="25">
        <v>81</v>
      </c>
      <c r="D146" s="25" t="s">
        <v>152</v>
      </c>
      <c r="E146" s="8">
        <v>3</v>
      </c>
      <c r="F146" s="8" t="s">
        <v>70</v>
      </c>
      <c r="G146" s="8">
        <v>1.1000000000000001</v>
      </c>
    </row>
    <row r="147" spans="1:7" ht="45" x14ac:dyDescent="0.25">
      <c r="A147" s="8">
        <v>410601</v>
      </c>
      <c r="B147" s="26" t="s">
        <v>14</v>
      </c>
      <c r="C147" s="25" t="s">
        <v>66</v>
      </c>
      <c r="D147" s="25" t="s">
        <v>67</v>
      </c>
      <c r="E147" s="8">
        <v>2</v>
      </c>
      <c r="F147" s="8" t="s">
        <v>68</v>
      </c>
      <c r="G147" s="8">
        <v>1.05</v>
      </c>
    </row>
    <row r="148" spans="1:7" ht="75" customHeight="1" x14ac:dyDescent="0.25">
      <c r="A148" s="8">
        <v>411401</v>
      </c>
      <c r="B148" s="26" t="s">
        <v>57</v>
      </c>
      <c r="C148" s="25" t="s">
        <v>66</v>
      </c>
      <c r="D148" s="25" t="s">
        <v>67</v>
      </c>
      <c r="E148" s="8">
        <v>2</v>
      </c>
      <c r="F148" s="8" t="s">
        <v>68</v>
      </c>
      <c r="G148" s="8">
        <v>1.05</v>
      </c>
    </row>
    <row r="149" spans="1:7" ht="75" customHeight="1" x14ac:dyDescent="0.25">
      <c r="A149" s="8">
        <v>412401</v>
      </c>
      <c r="B149" s="26" t="s">
        <v>2</v>
      </c>
      <c r="C149" s="25" t="s">
        <v>66</v>
      </c>
      <c r="D149" s="25" t="s">
        <v>67</v>
      </c>
      <c r="E149" s="8">
        <v>2</v>
      </c>
      <c r="F149" s="8" t="s">
        <v>68</v>
      </c>
      <c r="G149" s="8">
        <v>1.05</v>
      </c>
    </row>
    <row r="150" spans="1:7" ht="75" customHeight="1" x14ac:dyDescent="0.25">
      <c r="A150" s="8">
        <v>412401</v>
      </c>
      <c r="B150" s="26" t="s">
        <v>2</v>
      </c>
      <c r="C150" s="25">
        <v>65</v>
      </c>
      <c r="D150" s="25" t="s">
        <v>155</v>
      </c>
      <c r="E150" s="8">
        <v>3</v>
      </c>
      <c r="F150" s="8" t="s">
        <v>70</v>
      </c>
      <c r="G150" s="8">
        <v>1.1000000000000001</v>
      </c>
    </row>
    <row r="151" spans="1:7" ht="75" customHeight="1" x14ac:dyDescent="0.25">
      <c r="A151" s="8">
        <v>420101</v>
      </c>
      <c r="B151" s="26" t="s">
        <v>2568</v>
      </c>
      <c r="C151" s="25" t="s">
        <v>66</v>
      </c>
      <c r="D151" s="25" t="s">
        <v>67</v>
      </c>
      <c r="E151" s="8">
        <v>2</v>
      </c>
      <c r="F151" s="8" t="s">
        <v>68</v>
      </c>
      <c r="G151" s="8">
        <v>1.05</v>
      </c>
    </row>
    <row r="152" spans="1:7" ht="75" customHeight="1" x14ac:dyDescent="0.25">
      <c r="A152" s="8">
        <v>440101</v>
      </c>
      <c r="B152" s="26" t="s">
        <v>2559</v>
      </c>
      <c r="C152" s="25" t="s">
        <v>66</v>
      </c>
      <c r="D152" s="25" t="s">
        <v>67</v>
      </c>
      <c r="E152" s="8">
        <v>2</v>
      </c>
      <c r="F152" s="8" t="s">
        <v>68</v>
      </c>
      <c r="G152" s="8">
        <v>1.05</v>
      </c>
    </row>
    <row r="153" spans="1:7" ht="60" customHeight="1" x14ac:dyDescent="0.25">
      <c r="A153" s="8">
        <v>440103</v>
      </c>
      <c r="B153" s="26" t="s">
        <v>64</v>
      </c>
      <c r="C153" s="25" t="s">
        <v>66</v>
      </c>
      <c r="D153" s="25" t="s">
        <v>67</v>
      </c>
      <c r="E153" s="8">
        <v>2</v>
      </c>
      <c r="F153" s="8" t="s">
        <v>68</v>
      </c>
      <c r="G153" s="8">
        <v>1.05</v>
      </c>
    </row>
    <row r="154" spans="1:7" ht="60" customHeight="1" x14ac:dyDescent="0.25">
      <c r="A154" s="8">
        <v>450701</v>
      </c>
      <c r="B154" s="26" t="s">
        <v>2545</v>
      </c>
      <c r="C154" s="25" t="s">
        <v>66</v>
      </c>
      <c r="D154" s="25" t="s">
        <v>67</v>
      </c>
      <c r="E154" s="8">
        <v>2</v>
      </c>
      <c r="F154" s="8" t="s">
        <v>68</v>
      </c>
      <c r="G154" s="8">
        <v>1.05</v>
      </c>
    </row>
    <row r="155" spans="1:7" ht="90" customHeight="1" x14ac:dyDescent="0.25">
      <c r="A155" s="8">
        <v>450701</v>
      </c>
      <c r="B155" s="26" t="s">
        <v>2545</v>
      </c>
      <c r="C155" s="25">
        <v>136</v>
      </c>
      <c r="D155" s="25" t="s">
        <v>150</v>
      </c>
      <c r="E155" s="8">
        <v>3</v>
      </c>
      <c r="F155" s="8" t="s">
        <v>70</v>
      </c>
      <c r="G155" s="8">
        <v>1.1000000000000001</v>
      </c>
    </row>
    <row r="156" spans="1:7" ht="75" customHeight="1" x14ac:dyDescent="0.25">
      <c r="A156" s="8">
        <v>450701</v>
      </c>
      <c r="B156" s="26" t="s">
        <v>2545</v>
      </c>
      <c r="C156" s="25">
        <v>100</v>
      </c>
      <c r="D156" s="25" t="s">
        <v>156</v>
      </c>
      <c r="E156" s="8">
        <v>3</v>
      </c>
      <c r="F156" s="8" t="s">
        <v>70</v>
      </c>
      <c r="G156" s="8">
        <v>1.1000000000000001</v>
      </c>
    </row>
    <row r="157" spans="1:7" ht="30" x14ac:dyDescent="0.25">
      <c r="A157" s="8">
        <v>461501</v>
      </c>
      <c r="B157" s="26" t="s">
        <v>2546</v>
      </c>
      <c r="C157" s="25" t="s">
        <v>66</v>
      </c>
      <c r="D157" s="25" t="s">
        <v>67</v>
      </c>
      <c r="E157" s="8">
        <v>2</v>
      </c>
      <c r="F157" s="8" t="s">
        <v>68</v>
      </c>
      <c r="G157" s="8">
        <v>1.05</v>
      </c>
    </row>
    <row r="158" spans="1:7" ht="30" x14ac:dyDescent="0.25">
      <c r="A158" s="8">
        <v>461501</v>
      </c>
      <c r="B158" s="29" t="s">
        <v>2546</v>
      </c>
      <c r="C158" s="25">
        <v>100</v>
      </c>
      <c r="D158" s="25" t="s">
        <v>156</v>
      </c>
      <c r="E158" s="8">
        <v>3</v>
      </c>
      <c r="F158" s="8" t="s">
        <v>70</v>
      </c>
      <c r="G158" s="8">
        <v>1.1000000000000001</v>
      </c>
    </row>
    <row r="159" spans="1:7" ht="30" x14ac:dyDescent="0.25">
      <c r="A159" s="8">
        <v>470101</v>
      </c>
      <c r="B159" s="29" t="s">
        <v>2547</v>
      </c>
      <c r="C159" s="25" t="s">
        <v>66</v>
      </c>
      <c r="D159" s="25" t="s">
        <v>67</v>
      </c>
      <c r="E159" s="8">
        <v>2</v>
      </c>
      <c r="F159" s="8" t="s">
        <v>68</v>
      </c>
      <c r="G159" s="8">
        <v>1.05</v>
      </c>
    </row>
    <row r="160" spans="1:7" ht="60" customHeight="1" x14ac:dyDescent="0.25">
      <c r="A160" s="8">
        <v>500101</v>
      </c>
      <c r="B160" s="26" t="s">
        <v>2548</v>
      </c>
      <c r="C160" s="25" t="s">
        <v>66</v>
      </c>
      <c r="D160" s="25" t="s">
        <v>67</v>
      </c>
      <c r="E160" s="8">
        <v>2</v>
      </c>
      <c r="F160" s="8" t="s">
        <v>68</v>
      </c>
      <c r="G160" s="8">
        <v>1.05</v>
      </c>
    </row>
    <row r="161" spans="1:7" ht="45" customHeight="1" x14ac:dyDescent="0.25">
      <c r="A161" s="8">
        <v>510112</v>
      </c>
      <c r="B161" s="26" t="s">
        <v>2551</v>
      </c>
      <c r="C161" s="25" t="s">
        <v>66</v>
      </c>
      <c r="D161" s="25" t="s">
        <v>67</v>
      </c>
      <c r="E161" s="8">
        <v>2</v>
      </c>
      <c r="F161" s="8" t="s">
        <v>68</v>
      </c>
      <c r="G161" s="8">
        <v>1.05</v>
      </c>
    </row>
    <row r="162" spans="1:7" ht="60" customHeight="1" x14ac:dyDescent="0.25">
      <c r="A162" s="8">
        <v>510501</v>
      </c>
      <c r="B162" s="26" t="s">
        <v>20</v>
      </c>
      <c r="C162" s="25" t="s">
        <v>66</v>
      </c>
      <c r="D162" s="25" t="s">
        <v>67</v>
      </c>
      <c r="E162" s="8">
        <v>1</v>
      </c>
      <c r="F162" s="8" t="s">
        <v>68</v>
      </c>
      <c r="G162" s="8">
        <v>0.9</v>
      </c>
    </row>
    <row r="163" spans="1:7" ht="60" customHeight="1" x14ac:dyDescent="0.25">
      <c r="A163" s="8">
        <v>511101</v>
      </c>
      <c r="B163" s="26" t="s">
        <v>76</v>
      </c>
      <c r="C163" s="25" t="s">
        <v>66</v>
      </c>
      <c r="D163" s="25" t="s">
        <v>67</v>
      </c>
      <c r="E163" s="8">
        <v>2</v>
      </c>
      <c r="F163" s="8" t="s">
        <v>68</v>
      </c>
      <c r="G163" s="8">
        <v>1.05</v>
      </c>
    </row>
    <row r="164" spans="1:7" ht="30" customHeight="1" x14ac:dyDescent="0.25">
      <c r="A164" s="8">
        <v>511101</v>
      </c>
      <c r="B164" s="26" t="s">
        <v>31</v>
      </c>
      <c r="C164" s="25">
        <v>81</v>
      </c>
      <c r="D164" s="25" t="s">
        <v>152</v>
      </c>
      <c r="E164" s="8">
        <v>3</v>
      </c>
      <c r="F164" s="8" t="s">
        <v>70</v>
      </c>
      <c r="G164" s="8">
        <v>1.1000000000000001</v>
      </c>
    </row>
    <row r="165" spans="1:7" ht="45" customHeight="1" x14ac:dyDescent="0.25">
      <c r="A165" s="8">
        <v>521301</v>
      </c>
      <c r="B165" s="26" t="s">
        <v>2549</v>
      </c>
      <c r="C165" s="25" t="s">
        <v>66</v>
      </c>
      <c r="D165" s="25" t="s">
        <v>67</v>
      </c>
      <c r="E165" s="8">
        <v>2</v>
      </c>
      <c r="F165" s="8" t="s">
        <v>68</v>
      </c>
      <c r="G165" s="8">
        <v>1.05</v>
      </c>
    </row>
    <row r="166" spans="1:7" ht="45" customHeight="1" x14ac:dyDescent="0.25">
      <c r="A166" s="8">
        <v>530101</v>
      </c>
      <c r="B166" s="26" t="s">
        <v>2572</v>
      </c>
      <c r="C166" s="25" t="s">
        <v>66</v>
      </c>
      <c r="D166" s="25" t="s">
        <v>67</v>
      </c>
      <c r="E166" s="8">
        <v>2</v>
      </c>
      <c r="F166" s="8" t="s">
        <v>68</v>
      </c>
      <c r="G166" s="8">
        <v>1.05</v>
      </c>
    </row>
    <row r="167" spans="1:7" ht="30" customHeight="1" x14ac:dyDescent="0.25">
      <c r="A167" s="8">
        <v>540901</v>
      </c>
      <c r="B167" s="26" t="s">
        <v>58</v>
      </c>
      <c r="C167" s="25" t="s">
        <v>66</v>
      </c>
      <c r="D167" s="25" t="s">
        <v>67</v>
      </c>
      <c r="E167" s="8">
        <v>2</v>
      </c>
      <c r="F167" s="8" t="s">
        <v>68</v>
      </c>
      <c r="G167" s="8">
        <v>1.05</v>
      </c>
    </row>
    <row r="168" spans="1:7" ht="45" customHeight="1" x14ac:dyDescent="0.25">
      <c r="A168" s="8">
        <v>542601</v>
      </c>
      <c r="B168" s="26" t="s">
        <v>28</v>
      </c>
      <c r="C168" s="25" t="s">
        <v>66</v>
      </c>
      <c r="D168" s="25" t="s">
        <v>67</v>
      </c>
      <c r="E168" s="8">
        <v>3</v>
      </c>
      <c r="F168" s="8" t="s">
        <v>107</v>
      </c>
      <c r="G168" s="8">
        <v>1.4</v>
      </c>
    </row>
    <row r="169" spans="1:7" ht="45" customHeight="1" x14ac:dyDescent="0.25">
      <c r="A169" s="8">
        <v>542601</v>
      </c>
      <c r="B169" s="26" t="s">
        <v>28</v>
      </c>
      <c r="C169" s="25">
        <v>55</v>
      </c>
      <c r="D169" s="25" t="s">
        <v>160</v>
      </c>
      <c r="E169" s="8">
        <v>3</v>
      </c>
      <c r="F169" s="8" t="s">
        <v>107</v>
      </c>
      <c r="G169" s="8">
        <v>1.4</v>
      </c>
    </row>
    <row r="170" spans="1:7" ht="45" customHeight="1" x14ac:dyDescent="0.25">
      <c r="A170" s="8">
        <v>543001</v>
      </c>
      <c r="B170" s="26" t="s">
        <v>2595</v>
      </c>
      <c r="C170" s="25" t="s">
        <v>66</v>
      </c>
      <c r="D170" s="25" t="s">
        <v>67</v>
      </c>
      <c r="E170" s="8">
        <v>2</v>
      </c>
      <c r="F170" s="8" t="s">
        <v>68</v>
      </c>
      <c r="G170" s="8">
        <v>1.05</v>
      </c>
    </row>
    <row r="171" spans="1:7" ht="60" customHeight="1" x14ac:dyDescent="0.25">
      <c r="A171" s="8">
        <v>550101</v>
      </c>
      <c r="B171" s="26" t="s">
        <v>2556</v>
      </c>
      <c r="C171" s="25" t="s">
        <v>66</v>
      </c>
      <c r="D171" s="25" t="s">
        <v>67</v>
      </c>
      <c r="E171" s="8">
        <v>2</v>
      </c>
      <c r="F171" s="8" t="s">
        <v>68</v>
      </c>
      <c r="G171" s="8">
        <v>1.05</v>
      </c>
    </row>
    <row r="172" spans="1:7" ht="30" customHeight="1" x14ac:dyDescent="0.25">
      <c r="A172" s="8">
        <v>550201</v>
      </c>
      <c r="B172" s="26" t="s">
        <v>15</v>
      </c>
      <c r="C172" s="25" t="s">
        <v>66</v>
      </c>
      <c r="D172" s="25" t="s">
        <v>67</v>
      </c>
      <c r="E172" s="8">
        <v>2</v>
      </c>
      <c r="F172" s="8" t="s">
        <v>68</v>
      </c>
      <c r="G172" s="8">
        <v>1.05</v>
      </c>
    </row>
    <row r="173" spans="1:7" ht="30" customHeight="1" x14ac:dyDescent="0.25">
      <c r="A173" s="8">
        <v>550201</v>
      </c>
      <c r="B173" s="26" t="s">
        <v>15</v>
      </c>
      <c r="C173" s="25">
        <v>81</v>
      </c>
      <c r="D173" s="25" t="s">
        <v>152</v>
      </c>
      <c r="E173" s="8">
        <v>3</v>
      </c>
      <c r="F173" s="8" t="s">
        <v>70</v>
      </c>
      <c r="G173" s="8">
        <v>1.1000000000000001</v>
      </c>
    </row>
    <row r="174" spans="1:7" ht="42.75" customHeight="1" x14ac:dyDescent="0.25">
      <c r="A174" s="8">
        <v>550701</v>
      </c>
      <c r="B174" s="26" t="s">
        <v>59</v>
      </c>
      <c r="C174" s="25" t="s">
        <v>66</v>
      </c>
      <c r="D174" s="25" t="s">
        <v>67</v>
      </c>
      <c r="E174" s="8">
        <v>1</v>
      </c>
      <c r="F174" s="8" t="s">
        <v>68</v>
      </c>
      <c r="G174" s="8">
        <v>0.9</v>
      </c>
    </row>
    <row r="175" spans="1:7" ht="45" customHeight="1" x14ac:dyDescent="0.25">
      <c r="A175" s="8">
        <v>600101</v>
      </c>
      <c r="B175" s="26" t="s">
        <v>2567</v>
      </c>
      <c r="C175" s="25" t="s">
        <v>66</v>
      </c>
      <c r="D175" s="25" t="s">
        <v>67</v>
      </c>
      <c r="E175" s="8">
        <v>2</v>
      </c>
      <c r="F175" s="8" t="s">
        <v>68</v>
      </c>
      <c r="G175" s="8">
        <v>1.05</v>
      </c>
    </row>
    <row r="176" spans="1:7" ht="63" customHeight="1" x14ac:dyDescent="0.25">
      <c r="A176" s="8">
        <v>910201</v>
      </c>
      <c r="B176" s="19" t="s">
        <v>166</v>
      </c>
      <c r="C176" s="25" t="s">
        <v>66</v>
      </c>
      <c r="D176" s="25" t="s">
        <v>67</v>
      </c>
      <c r="E176" s="8">
        <v>3</v>
      </c>
      <c r="F176" s="8" t="s">
        <v>74</v>
      </c>
      <c r="G176" s="8">
        <v>1.35</v>
      </c>
    </row>
    <row r="177" spans="1:7" ht="42" customHeight="1" x14ac:dyDescent="0.25">
      <c r="A177" s="8">
        <v>910801</v>
      </c>
      <c r="B177" s="26" t="s">
        <v>77</v>
      </c>
      <c r="C177" s="25" t="s">
        <v>66</v>
      </c>
      <c r="D177" s="25" t="s">
        <v>67</v>
      </c>
      <c r="E177" s="8">
        <v>3</v>
      </c>
      <c r="F177" s="8" t="s">
        <v>70</v>
      </c>
      <c r="G177" s="8">
        <v>1.1000000000000001</v>
      </c>
    </row>
    <row r="178" spans="1:7" ht="45" customHeight="1" x14ac:dyDescent="0.25">
      <c r="A178" s="8">
        <v>940101</v>
      </c>
      <c r="B178" s="26" t="s">
        <v>84</v>
      </c>
      <c r="C178" s="25" t="s">
        <v>66</v>
      </c>
      <c r="D178" s="25" t="s">
        <v>67</v>
      </c>
      <c r="E178" s="8">
        <v>2</v>
      </c>
      <c r="F178" s="8" t="s">
        <v>68</v>
      </c>
      <c r="G178" s="8">
        <v>1.05</v>
      </c>
    </row>
    <row r="179" spans="1:7" ht="30" customHeight="1" x14ac:dyDescent="0.25">
      <c r="A179" s="8">
        <v>940201</v>
      </c>
      <c r="B179" s="26" t="s">
        <v>61</v>
      </c>
      <c r="C179" s="25" t="s">
        <v>66</v>
      </c>
      <c r="D179" s="25" t="s">
        <v>67</v>
      </c>
      <c r="E179" s="8">
        <v>2</v>
      </c>
      <c r="F179" s="8" t="s">
        <v>68</v>
      </c>
      <c r="G179" s="8">
        <v>1.05</v>
      </c>
    </row>
    <row r="180" spans="1:7" ht="30" customHeight="1" x14ac:dyDescent="0.25">
      <c r="A180" s="8">
        <v>940401</v>
      </c>
      <c r="B180" s="26" t="s">
        <v>78</v>
      </c>
      <c r="C180" s="25" t="s">
        <v>66</v>
      </c>
      <c r="D180" s="25" t="s">
        <v>67</v>
      </c>
      <c r="E180" s="8">
        <v>2</v>
      </c>
      <c r="F180" s="8" t="s">
        <v>68</v>
      </c>
      <c r="G180" s="8">
        <v>1.05</v>
      </c>
    </row>
    <row r="181" spans="1:7" ht="30" customHeight="1" x14ac:dyDescent="0.25">
      <c r="A181" s="8">
        <v>950101</v>
      </c>
      <c r="B181" s="26" t="s">
        <v>62</v>
      </c>
      <c r="C181" s="25" t="s">
        <v>66</v>
      </c>
      <c r="D181" s="25" t="s">
        <v>67</v>
      </c>
      <c r="E181" s="8">
        <v>2</v>
      </c>
      <c r="F181" s="8" t="s">
        <v>68</v>
      </c>
      <c r="G181" s="8">
        <v>1.05</v>
      </c>
    </row>
    <row r="182" spans="1:7" ht="30" customHeight="1" x14ac:dyDescent="0.25">
      <c r="A182" s="8">
        <v>960601</v>
      </c>
      <c r="B182" s="26" t="s">
        <v>22</v>
      </c>
      <c r="C182" s="25" t="s">
        <v>66</v>
      </c>
      <c r="D182" s="25" t="s">
        <v>67</v>
      </c>
      <c r="E182" s="8">
        <v>2</v>
      </c>
      <c r="F182" s="8" t="s">
        <v>68</v>
      </c>
      <c r="G182" s="8">
        <v>1.05</v>
      </c>
    </row>
    <row r="183" spans="1:7" ht="45" customHeight="1" x14ac:dyDescent="0.25">
      <c r="A183" s="8">
        <v>960601</v>
      </c>
      <c r="B183" s="26" t="s">
        <v>22</v>
      </c>
      <c r="C183" s="25">
        <v>108</v>
      </c>
      <c r="D183" s="25" t="s">
        <v>157</v>
      </c>
      <c r="E183" s="8">
        <v>3</v>
      </c>
      <c r="F183" s="8" t="s">
        <v>70</v>
      </c>
      <c r="G183" s="8">
        <v>1.1000000000000001</v>
      </c>
    </row>
    <row r="184" spans="1:7" ht="45" customHeight="1" x14ac:dyDescent="0.25">
      <c r="A184" s="8">
        <v>960601</v>
      </c>
      <c r="B184" s="26" t="s">
        <v>22</v>
      </c>
      <c r="C184" s="25">
        <v>60</v>
      </c>
      <c r="D184" s="25" t="s">
        <v>159</v>
      </c>
      <c r="E184" s="8">
        <v>3</v>
      </c>
      <c r="F184" s="8" t="s">
        <v>70</v>
      </c>
      <c r="G184" s="8">
        <v>1.1000000000000001</v>
      </c>
    </row>
    <row r="185" spans="1:7" ht="15" customHeight="1" x14ac:dyDescent="0.25">
      <c r="A185" s="8">
        <v>960601</v>
      </c>
      <c r="B185" s="26" t="s">
        <v>22</v>
      </c>
      <c r="C185" s="25">
        <v>136</v>
      </c>
      <c r="D185" s="25" t="s">
        <v>150</v>
      </c>
      <c r="E185" s="8">
        <v>3</v>
      </c>
      <c r="F185" s="8" t="s">
        <v>70</v>
      </c>
      <c r="G185" s="8">
        <v>1.1000000000000001</v>
      </c>
    </row>
    <row r="186" spans="1:7" ht="30" customHeight="1" x14ac:dyDescent="0.25">
      <c r="A186" s="8">
        <v>960601</v>
      </c>
      <c r="B186" s="26" t="s">
        <v>22</v>
      </c>
      <c r="C186" s="25">
        <v>100</v>
      </c>
      <c r="D186" s="25" t="s">
        <v>156</v>
      </c>
      <c r="E186" s="8">
        <v>3</v>
      </c>
      <c r="F186" s="8" t="s">
        <v>70</v>
      </c>
      <c r="G186" s="8">
        <v>1.1000000000000001</v>
      </c>
    </row>
    <row r="187" spans="1:7" ht="30" customHeight="1" x14ac:dyDescent="0.25">
      <c r="A187" s="8">
        <v>960601</v>
      </c>
      <c r="B187" s="26" t="s">
        <v>22</v>
      </c>
      <c r="C187" s="25">
        <v>1</v>
      </c>
      <c r="D187" s="25" t="s">
        <v>162</v>
      </c>
      <c r="E187" s="8">
        <v>3</v>
      </c>
      <c r="F187" s="8" t="s">
        <v>70</v>
      </c>
      <c r="G187" s="8">
        <v>1.1000000000000001</v>
      </c>
    </row>
    <row r="188" spans="1:7" ht="15" customHeight="1" x14ac:dyDescent="0.25">
      <c r="A188" s="8">
        <v>960601</v>
      </c>
      <c r="B188" s="26" t="s">
        <v>22</v>
      </c>
      <c r="C188" s="25">
        <v>81</v>
      </c>
      <c r="D188" s="25" t="s">
        <v>152</v>
      </c>
      <c r="E188" s="8">
        <v>3</v>
      </c>
      <c r="F188" s="8" t="s">
        <v>70</v>
      </c>
      <c r="G188" s="8">
        <v>1.1000000000000001</v>
      </c>
    </row>
    <row r="189" spans="1:7" ht="15" customHeight="1" x14ac:dyDescent="0.25">
      <c r="A189" s="8">
        <v>960601</v>
      </c>
      <c r="B189" s="26" t="s">
        <v>22</v>
      </c>
      <c r="C189" s="25">
        <v>12</v>
      </c>
      <c r="D189" s="25" t="s">
        <v>167</v>
      </c>
      <c r="E189" s="8">
        <v>3</v>
      </c>
      <c r="F189" s="8" t="s">
        <v>70</v>
      </c>
      <c r="G189" s="8">
        <v>1.1000000000000001</v>
      </c>
    </row>
    <row r="190" spans="1:7" ht="30" customHeight="1" x14ac:dyDescent="0.25">
      <c r="A190" s="8">
        <v>960601</v>
      </c>
      <c r="B190" s="26" t="s">
        <v>22</v>
      </c>
      <c r="C190" s="25">
        <v>54</v>
      </c>
      <c r="D190" s="25" t="s">
        <v>158</v>
      </c>
      <c r="E190" s="8">
        <v>3</v>
      </c>
      <c r="F190" s="8" t="s">
        <v>70</v>
      </c>
      <c r="G190" s="8">
        <v>1.1000000000000001</v>
      </c>
    </row>
    <row r="191" spans="1:7" ht="28.5" customHeight="1" x14ac:dyDescent="0.25">
      <c r="A191" s="8">
        <v>962201</v>
      </c>
      <c r="B191" s="26" t="s">
        <v>79</v>
      </c>
      <c r="C191" s="25" t="s">
        <v>66</v>
      </c>
      <c r="D191" s="25" t="s">
        <v>67</v>
      </c>
      <c r="E191" s="8">
        <v>2</v>
      </c>
      <c r="F191" s="8" t="s">
        <v>68</v>
      </c>
      <c r="G191" s="8">
        <v>1.05</v>
      </c>
    </row>
    <row r="192" spans="1:7" ht="30" customHeight="1" x14ac:dyDescent="0.25">
      <c r="A192" s="8">
        <v>963301</v>
      </c>
      <c r="B192" s="26" t="s">
        <v>4</v>
      </c>
      <c r="C192" s="25" t="s">
        <v>66</v>
      </c>
      <c r="D192" s="25" t="s">
        <v>67</v>
      </c>
      <c r="E192" s="8">
        <v>2</v>
      </c>
      <c r="F192" s="8" t="s">
        <v>68</v>
      </c>
      <c r="G192" s="8">
        <v>1.05</v>
      </c>
    </row>
    <row r="193" spans="1:7" ht="30" customHeight="1" x14ac:dyDescent="0.25">
      <c r="A193" s="8">
        <v>963301</v>
      </c>
      <c r="B193" s="26" t="s">
        <v>4</v>
      </c>
      <c r="C193" s="25">
        <v>60</v>
      </c>
      <c r="D193" s="25" t="s">
        <v>159</v>
      </c>
      <c r="E193" s="8">
        <v>3</v>
      </c>
      <c r="F193" s="8" t="s">
        <v>70</v>
      </c>
      <c r="G193" s="8">
        <v>1.1000000000000001</v>
      </c>
    </row>
    <row r="194" spans="1:7" ht="30" customHeight="1" x14ac:dyDescent="0.25">
      <c r="A194" s="8">
        <v>963301</v>
      </c>
      <c r="B194" s="26" t="s">
        <v>4</v>
      </c>
      <c r="C194" s="25">
        <v>77</v>
      </c>
      <c r="D194" s="25" t="s">
        <v>161</v>
      </c>
      <c r="E194" s="8">
        <v>3</v>
      </c>
      <c r="F194" s="8" t="s">
        <v>70</v>
      </c>
      <c r="G194" s="8">
        <v>1.1000000000000001</v>
      </c>
    </row>
    <row r="195" spans="1:7" ht="30" customHeight="1" x14ac:dyDescent="0.25">
      <c r="A195" s="8">
        <v>963301</v>
      </c>
      <c r="B195" s="26" t="s">
        <v>4</v>
      </c>
      <c r="C195" s="25">
        <v>16</v>
      </c>
      <c r="D195" s="25" t="s">
        <v>163</v>
      </c>
      <c r="E195" s="8">
        <v>3</v>
      </c>
      <c r="F195" s="8" t="s">
        <v>70</v>
      </c>
      <c r="G195" s="8">
        <v>1.1000000000000001</v>
      </c>
    </row>
    <row r="196" spans="1:7" ht="30" customHeight="1" x14ac:dyDescent="0.25">
      <c r="A196" s="8">
        <v>963301</v>
      </c>
      <c r="B196" s="26" t="s">
        <v>4</v>
      </c>
      <c r="C196" s="25">
        <v>136</v>
      </c>
      <c r="D196" s="25" t="s">
        <v>150</v>
      </c>
      <c r="E196" s="8">
        <v>3</v>
      </c>
      <c r="F196" s="8" t="s">
        <v>70</v>
      </c>
      <c r="G196" s="8">
        <v>1.1000000000000001</v>
      </c>
    </row>
    <row r="197" spans="1:7" ht="30" customHeight="1" x14ac:dyDescent="0.25">
      <c r="A197" s="8">
        <v>963301</v>
      </c>
      <c r="B197" s="26" t="s">
        <v>4</v>
      </c>
      <c r="C197" s="25">
        <v>100</v>
      </c>
      <c r="D197" s="25" t="s">
        <v>156</v>
      </c>
      <c r="E197" s="8">
        <v>3</v>
      </c>
      <c r="F197" s="8" t="s">
        <v>70</v>
      </c>
      <c r="G197" s="8">
        <v>1.1000000000000001</v>
      </c>
    </row>
    <row r="198" spans="1:7" ht="45" customHeight="1" x14ac:dyDescent="0.25">
      <c r="A198" s="8">
        <v>963301</v>
      </c>
      <c r="B198" s="26" t="s">
        <v>4</v>
      </c>
      <c r="C198" s="25">
        <v>1</v>
      </c>
      <c r="D198" s="25" t="s">
        <v>162</v>
      </c>
      <c r="E198" s="8">
        <v>3</v>
      </c>
      <c r="F198" s="8" t="s">
        <v>70</v>
      </c>
      <c r="G198" s="8">
        <v>1.1000000000000001</v>
      </c>
    </row>
    <row r="199" spans="1:7" ht="30" customHeight="1" x14ac:dyDescent="0.25">
      <c r="A199" s="8">
        <v>963301</v>
      </c>
      <c r="B199" s="26" t="s">
        <v>4</v>
      </c>
      <c r="C199" s="25">
        <v>81</v>
      </c>
      <c r="D199" s="25" t="s">
        <v>152</v>
      </c>
      <c r="E199" s="8">
        <v>3</v>
      </c>
      <c r="F199" s="8" t="s">
        <v>70</v>
      </c>
      <c r="G199" s="8">
        <v>1.1000000000000001</v>
      </c>
    </row>
    <row r="200" spans="1:7" ht="30" customHeight="1" x14ac:dyDescent="0.25">
      <c r="A200" s="8">
        <v>963301</v>
      </c>
      <c r="B200" s="26" t="s">
        <v>4</v>
      </c>
      <c r="C200" s="25">
        <v>35</v>
      </c>
      <c r="D200" s="25" t="s">
        <v>205</v>
      </c>
      <c r="E200" s="8">
        <v>3</v>
      </c>
      <c r="F200" s="8" t="s">
        <v>70</v>
      </c>
      <c r="G200" s="8">
        <v>1.1000000000000001</v>
      </c>
    </row>
    <row r="201" spans="1:7" ht="30" customHeight="1" x14ac:dyDescent="0.25">
      <c r="A201" s="8">
        <v>963901</v>
      </c>
      <c r="B201" s="26" t="s">
        <v>40</v>
      </c>
      <c r="C201" s="25" t="s">
        <v>66</v>
      </c>
      <c r="D201" s="25" t="s">
        <v>67</v>
      </c>
      <c r="E201" s="8">
        <v>2</v>
      </c>
      <c r="F201" s="8" t="s">
        <v>68</v>
      </c>
      <c r="G201" s="8">
        <v>1.05</v>
      </c>
    </row>
    <row r="202" spans="1:7" ht="30" customHeight="1" x14ac:dyDescent="0.25">
      <c r="A202" s="8">
        <v>963901</v>
      </c>
      <c r="B202" s="26" t="s">
        <v>40</v>
      </c>
      <c r="C202" s="25">
        <v>136</v>
      </c>
      <c r="D202" s="25" t="s">
        <v>150</v>
      </c>
      <c r="E202" s="8">
        <v>3</v>
      </c>
      <c r="F202" s="8" t="s">
        <v>70</v>
      </c>
      <c r="G202" s="8">
        <v>1.1000000000000001</v>
      </c>
    </row>
    <row r="203" spans="1:7" ht="30" customHeight="1" x14ac:dyDescent="0.25">
      <c r="A203" s="8">
        <v>963901</v>
      </c>
      <c r="B203" s="26" t="s">
        <v>40</v>
      </c>
      <c r="C203" s="25">
        <v>54</v>
      </c>
      <c r="D203" s="25" t="s">
        <v>158</v>
      </c>
      <c r="E203" s="8">
        <v>3</v>
      </c>
      <c r="F203" s="8" t="s">
        <v>70</v>
      </c>
      <c r="G203" s="8">
        <v>1.1000000000000001</v>
      </c>
    </row>
    <row r="204" spans="1:7" ht="75" customHeight="1" x14ac:dyDescent="0.25">
      <c r="A204" s="8">
        <v>963901</v>
      </c>
      <c r="B204" s="26" t="s">
        <v>40</v>
      </c>
      <c r="C204" s="25">
        <v>60</v>
      </c>
      <c r="D204" s="25" t="s">
        <v>159</v>
      </c>
      <c r="E204" s="8">
        <v>3</v>
      </c>
      <c r="F204" s="8" t="s">
        <v>70</v>
      </c>
      <c r="G204" s="8">
        <v>1.1000000000000001</v>
      </c>
    </row>
    <row r="205" spans="1:7" ht="75" customHeight="1" x14ac:dyDescent="0.25">
      <c r="A205" s="8">
        <v>963901</v>
      </c>
      <c r="B205" s="26" t="s">
        <v>40</v>
      </c>
      <c r="C205" s="25">
        <v>65</v>
      </c>
      <c r="D205" s="25" t="s">
        <v>155</v>
      </c>
      <c r="E205" s="8">
        <v>3</v>
      </c>
      <c r="F205" s="8" t="s">
        <v>70</v>
      </c>
      <c r="G205" s="8">
        <v>1.1000000000000001</v>
      </c>
    </row>
    <row r="206" spans="1:7" ht="75" customHeight="1" x14ac:dyDescent="0.25">
      <c r="A206" s="8">
        <v>963901</v>
      </c>
      <c r="B206" s="26" t="s">
        <v>40</v>
      </c>
      <c r="C206" s="25">
        <v>81</v>
      </c>
      <c r="D206" s="25" t="s">
        <v>152</v>
      </c>
      <c r="E206" s="8">
        <v>3</v>
      </c>
      <c r="F206" s="8" t="s">
        <v>70</v>
      </c>
      <c r="G206" s="8">
        <v>1.1000000000000001</v>
      </c>
    </row>
    <row r="207" spans="1:7" ht="75" customHeight="1" x14ac:dyDescent="0.25">
      <c r="A207" s="8">
        <v>963901</v>
      </c>
      <c r="B207" s="26" t="s">
        <v>40</v>
      </c>
      <c r="C207" s="25">
        <v>122</v>
      </c>
      <c r="D207" s="25" t="s">
        <v>168</v>
      </c>
      <c r="E207" s="8">
        <v>3</v>
      </c>
      <c r="F207" s="8" t="s">
        <v>70</v>
      </c>
      <c r="G207" s="8">
        <v>1.1000000000000001</v>
      </c>
    </row>
    <row r="208" spans="1:7" ht="60" customHeight="1" x14ac:dyDescent="0.25">
      <c r="A208" s="8">
        <v>963901</v>
      </c>
      <c r="B208" s="26" t="s">
        <v>40</v>
      </c>
      <c r="C208" s="25">
        <v>100</v>
      </c>
      <c r="D208" s="25" t="s">
        <v>156</v>
      </c>
      <c r="E208" s="8">
        <v>3</v>
      </c>
      <c r="F208" s="8" t="s">
        <v>70</v>
      </c>
      <c r="G208" s="8">
        <v>1.1000000000000001</v>
      </c>
    </row>
    <row r="209" spans="1:7" ht="60" customHeight="1" x14ac:dyDescent="0.25">
      <c r="A209" s="8">
        <v>963901</v>
      </c>
      <c r="B209" s="26" t="s">
        <v>40</v>
      </c>
      <c r="C209" s="25">
        <v>108</v>
      </c>
      <c r="D209" s="25" t="s">
        <v>157</v>
      </c>
      <c r="E209" s="8">
        <v>3</v>
      </c>
      <c r="F209" s="8" t="s">
        <v>70</v>
      </c>
      <c r="G209" s="8">
        <v>1.1000000000000001</v>
      </c>
    </row>
    <row r="210" spans="1:7" ht="60" customHeight="1" x14ac:dyDescent="0.25">
      <c r="A210" s="8">
        <v>967501</v>
      </c>
      <c r="B210" s="26" t="s">
        <v>80</v>
      </c>
      <c r="C210" s="25" t="s">
        <v>66</v>
      </c>
      <c r="D210" s="25" t="s">
        <v>67</v>
      </c>
      <c r="E210" s="8">
        <v>2</v>
      </c>
      <c r="F210" s="8" t="s">
        <v>68</v>
      </c>
      <c r="G210" s="8">
        <v>1.05</v>
      </c>
    </row>
    <row r="211" spans="1:7" ht="60" customHeight="1" x14ac:dyDescent="0.25">
      <c r="A211" s="8">
        <v>967501</v>
      </c>
      <c r="B211" s="26" t="s">
        <v>24</v>
      </c>
      <c r="C211" s="25">
        <v>108</v>
      </c>
      <c r="D211" s="25" t="s">
        <v>157</v>
      </c>
      <c r="E211" s="8">
        <v>3</v>
      </c>
      <c r="F211" s="8" t="s">
        <v>70</v>
      </c>
      <c r="G211" s="8">
        <v>1.1000000000000001</v>
      </c>
    </row>
    <row r="212" spans="1:7" ht="60" customHeight="1" x14ac:dyDescent="0.25">
      <c r="A212" s="8">
        <v>967501</v>
      </c>
      <c r="B212" s="26" t="s">
        <v>24</v>
      </c>
      <c r="C212" s="25">
        <v>136</v>
      </c>
      <c r="D212" s="25" t="s">
        <v>150</v>
      </c>
      <c r="E212" s="8">
        <v>3</v>
      </c>
      <c r="F212" s="8" t="s">
        <v>70</v>
      </c>
      <c r="G212" s="8">
        <v>1.1000000000000001</v>
      </c>
    </row>
    <row r="213" spans="1:7" ht="60" customHeight="1" x14ac:dyDescent="0.25">
      <c r="A213" s="8">
        <v>967501</v>
      </c>
      <c r="B213" s="26" t="s">
        <v>24</v>
      </c>
      <c r="C213" s="25">
        <v>81</v>
      </c>
      <c r="D213" s="25" t="s">
        <v>152</v>
      </c>
      <c r="E213" s="8">
        <v>3</v>
      </c>
      <c r="F213" s="8" t="s">
        <v>70</v>
      </c>
      <c r="G213" s="8">
        <v>1.1000000000000001</v>
      </c>
    </row>
    <row r="214" spans="1:7" ht="60" customHeight="1" x14ac:dyDescent="0.25">
      <c r="A214" s="8">
        <v>971401</v>
      </c>
      <c r="B214" s="26" t="s">
        <v>63</v>
      </c>
      <c r="C214" s="25" t="s">
        <v>66</v>
      </c>
      <c r="D214" s="25" t="s">
        <v>67</v>
      </c>
      <c r="E214" s="8">
        <v>2</v>
      </c>
      <c r="F214" s="8" t="s">
        <v>68</v>
      </c>
      <c r="G214" s="8">
        <v>1.05</v>
      </c>
    </row>
    <row r="215" spans="1:7" ht="60" customHeight="1" x14ac:dyDescent="0.25">
      <c r="A215" s="8">
        <v>972701</v>
      </c>
      <c r="B215" s="26" t="s">
        <v>81</v>
      </c>
      <c r="C215" s="25" t="s">
        <v>66</v>
      </c>
      <c r="D215" s="25" t="s">
        <v>67</v>
      </c>
      <c r="E215" s="8">
        <v>2</v>
      </c>
      <c r="F215" s="8" t="s">
        <v>68</v>
      </c>
      <c r="G215" s="8">
        <v>1.05</v>
      </c>
    </row>
    <row r="216" spans="1:7" ht="60" customHeight="1" x14ac:dyDescent="0.25">
      <c r="A216" s="8">
        <v>972701</v>
      </c>
      <c r="B216" s="26" t="s">
        <v>81</v>
      </c>
      <c r="C216" s="25">
        <v>60</v>
      </c>
      <c r="D216" s="25" t="s">
        <v>159</v>
      </c>
      <c r="E216" s="8">
        <v>3</v>
      </c>
      <c r="F216" s="8" t="s">
        <v>70</v>
      </c>
      <c r="G216" s="8">
        <v>1.1000000000000001</v>
      </c>
    </row>
    <row r="217" spans="1:7" ht="60" customHeight="1" x14ac:dyDescent="0.25">
      <c r="A217" s="8">
        <v>990101</v>
      </c>
      <c r="B217" s="26" t="s">
        <v>5</v>
      </c>
      <c r="C217" s="25" t="s">
        <v>66</v>
      </c>
      <c r="D217" s="25" t="s">
        <v>67</v>
      </c>
      <c r="E217" s="8">
        <v>3</v>
      </c>
      <c r="F217" s="8" t="s">
        <v>107</v>
      </c>
      <c r="G217" s="8">
        <v>1.4</v>
      </c>
    </row>
    <row r="218" spans="1:7" ht="60" customHeight="1" x14ac:dyDescent="0.25">
      <c r="A218" s="8">
        <v>990201</v>
      </c>
      <c r="B218" s="26" t="s">
        <v>6</v>
      </c>
      <c r="C218" s="25" t="s">
        <v>66</v>
      </c>
      <c r="D218" s="25" t="s">
        <v>67</v>
      </c>
      <c r="E218" s="8">
        <v>3</v>
      </c>
      <c r="F218" s="8" t="s">
        <v>107</v>
      </c>
      <c r="G218" s="8">
        <v>1.4</v>
      </c>
    </row>
    <row r="219" spans="1:7" ht="45" customHeight="1" x14ac:dyDescent="0.25">
      <c r="A219" s="8">
        <v>990201</v>
      </c>
      <c r="B219" s="26" t="s">
        <v>6</v>
      </c>
      <c r="C219" s="25">
        <v>136</v>
      </c>
      <c r="D219" s="25" t="s">
        <v>150</v>
      </c>
      <c r="E219" s="8">
        <v>3</v>
      </c>
      <c r="F219" s="8" t="s">
        <v>107</v>
      </c>
      <c r="G219" s="8">
        <v>1.4</v>
      </c>
    </row>
    <row r="220" spans="1:7" ht="45" customHeight="1" x14ac:dyDescent="0.25">
      <c r="A220" s="8">
        <v>990301</v>
      </c>
      <c r="B220" s="26" t="s">
        <v>7</v>
      </c>
      <c r="C220" s="25" t="s">
        <v>66</v>
      </c>
      <c r="D220" s="25" t="s">
        <v>67</v>
      </c>
      <c r="E220" s="8">
        <v>2</v>
      </c>
      <c r="F220" s="8" t="s">
        <v>68</v>
      </c>
      <c r="G220" s="8">
        <v>1.05</v>
      </c>
    </row>
    <row r="221" spans="1:7" ht="45" customHeight="1" x14ac:dyDescent="0.25">
      <c r="A221" s="8">
        <v>990301</v>
      </c>
      <c r="B221" s="26" t="s">
        <v>7</v>
      </c>
      <c r="C221" s="25">
        <v>100</v>
      </c>
      <c r="D221" s="25" t="s">
        <v>156</v>
      </c>
      <c r="E221" s="8">
        <v>3</v>
      </c>
      <c r="F221" s="8" t="s">
        <v>70</v>
      </c>
      <c r="G221" s="8">
        <v>1.1000000000000001</v>
      </c>
    </row>
    <row r="222" spans="1:7" ht="46.15" customHeight="1" x14ac:dyDescent="0.25">
      <c r="A222" s="8">
        <v>990401</v>
      </c>
      <c r="B222" s="26" t="s">
        <v>8</v>
      </c>
      <c r="C222" s="25" t="s">
        <v>66</v>
      </c>
      <c r="D222" s="25" t="s">
        <v>67</v>
      </c>
      <c r="E222" s="8">
        <v>3</v>
      </c>
      <c r="F222" s="8" t="s">
        <v>107</v>
      </c>
      <c r="G222" s="8">
        <v>1.4</v>
      </c>
    </row>
    <row r="223" spans="1:7" ht="46.15" customHeight="1" x14ac:dyDescent="0.25">
      <c r="A223" s="8">
        <v>990401</v>
      </c>
      <c r="B223" s="26" t="s">
        <v>8</v>
      </c>
      <c r="C223" s="25">
        <v>100</v>
      </c>
      <c r="D223" s="25" t="s">
        <v>156</v>
      </c>
      <c r="E223" s="8">
        <v>3</v>
      </c>
      <c r="F223" s="8" t="s">
        <v>107</v>
      </c>
      <c r="G223" s="8">
        <v>1.4</v>
      </c>
    </row>
    <row r="224" spans="1:7" ht="46.15" customHeight="1" x14ac:dyDescent="0.25">
      <c r="A224" s="8">
        <v>990401</v>
      </c>
      <c r="B224" s="26" t="s">
        <v>8</v>
      </c>
      <c r="C224" s="25">
        <v>81</v>
      </c>
      <c r="D224" s="25" t="s">
        <v>152</v>
      </c>
      <c r="E224" s="8">
        <v>3</v>
      </c>
      <c r="F224" s="8" t="s">
        <v>107</v>
      </c>
      <c r="G224" s="8">
        <v>1.4</v>
      </c>
    </row>
    <row r="225" spans="1:7" ht="41.25" customHeight="1" x14ac:dyDescent="0.25">
      <c r="A225" s="8">
        <v>990501</v>
      </c>
      <c r="B225" s="26" t="s">
        <v>29</v>
      </c>
      <c r="C225" s="25" t="s">
        <v>66</v>
      </c>
      <c r="D225" s="25" t="s">
        <v>67</v>
      </c>
      <c r="E225" s="8">
        <v>3</v>
      </c>
      <c r="F225" s="8" t="s">
        <v>70</v>
      </c>
      <c r="G225" s="8">
        <v>1.1000000000000001</v>
      </c>
    </row>
    <row r="226" spans="1:7" ht="42.75" customHeight="1" x14ac:dyDescent="0.25">
      <c r="A226" s="8">
        <v>990501</v>
      </c>
      <c r="B226" s="26" t="s">
        <v>82</v>
      </c>
      <c r="C226" s="25">
        <v>60</v>
      </c>
      <c r="D226" s="25" t="s">
        <v>159</v>
      </c>
      <c r="E226" s="8">
        <v>3</v>
      </c>
      <c r="F226" s="8" t="s">
        <v>70</v>
      </c>
      <c r="G226" s="8">
        <v>1.1000000000000001</v>
      </c>
    </row>
    <row r="227" spans="1:7" ht="66.75" customHeight="1" x14ac:dyDescent="0.25">
      <c r="A227" s="8">
        <v>990701</v>
      </c>
      <c r="B227" s="17" t="s">
        <v>104</v>
      </c>
      <c r="C227" s="25" t="s">
        <v>66</v>
      </c>
      <c r="D227" s="25" t="s">
        <v>67</v>
      </c>
      <c r="E227" s="8">
        <v>3</v>
      </c>
      <c r="F227" s="8" t="s">
        <v>107</v>
      </c>
      <c r="G227" s="8">
        <v>1.4</v>
      </c>
    </row>
    <row r="228" spans="1:7" ht="45" x14ac:dyDescent="0.25">
      <c r="A228" s="8">
        <v>990901</v>
      </c>
      <c r="B228" s="26" t="s">
        <v>9</v>
      </c>
      <c r="C228" s="25" t="s">
        <v>66</v>
      </c>
      <c r="D228" s="25" t="s">
        <v>67</v>
      </c>
      <c r="E228" s="8">
        <v>3</v>
      </c>
      <c r="F228" s="8" t="s">
        <v>107</v>
      </c>
      <c r="G228" s="8">
        <v>1.4</v>
      </c>
    </row>
    <row r="229" spans="1:7" ht="45" x14ac:dyDescent="0.25">
      <c r="A229" s="8">
        <v>990901</v>
      </c>
      <c r="B229" s="26" t="s">
        <v>9</v>
      </c>
      <c r="C229" s="25">
        <v>55</v>
      </c>
      <c r="D229" s="25" t="s">
        <v>160</v>
      </c>
      <c r="E229" s="8">
        <v>3</v>
      </c>
      <c r="F229" s="8" t="s">
        <v>107</v>
      </c>
      <c r="G229" s="8">
        <v>1.4</v>
      </c>
    </row>
    <row r="230" spans="1:7" ht="120" x14ac:dyDescent="0.25">
      <c r="A230" s="8">
        <v>990901</v>
      </c>
      <c r="B230" s="26" t="s">
        <v>9</v>
      </c>
      <c r="C230" s="25">
        <v>136</v>
      </c>
      <c r="D230" s="25" t="s">
        <v>150</v>
      </c>
      <c r="E230" s="8">
        <v>3</v>
      </c>
      <c r="F230" s="8" t="s">
        <v>107</v>
      </c>
      <c r="G230" s="8">
        <v>1.4</v>
      </c>
    </row>
    <row r="231" spans="1:7" ht="60.75" customHeight="1" x14ac:dyDescent="0.25">
      <c r="A231" s="8">
        <v>991301</v>
      </c>
      <c r="B231" s="26" t="s">
        <v>83</v>
      </c>
      <c r="C231" s="25" t="s">
        <v>66</v>
      </c>
      <c r="D231" s="25" t="s">
        <v>67</v>
      </c>
      <c r="E231" s="8">
        <v>2</v>
      </c>
      <c r="F231" s="8" t="s">
        <v>68</v>
      </c>
      <c r="G231" s="8">
        <v>1.05</v>
      </c>
    </row>
    <row r="232" spans="1:7" ht="30" x14ac:dyDescent="0.25">
      <c r="A232" s="30">
        <v>313401</v>
      </c>
      <c r="B232" s="31" t="s">
        <v>87</v>
      </c>
      <c r="C232" s="27" t="s">
        <v>66</v>
      </c>
      <c r="D232" s="27" t="s">
        <v>67</v>
      </c>
      <c r="E232" s="16">
        <v>2</v>
      </c>
      <c r="F232" s="16" t="s">
        <v>68</v>
      </c>
      <c r="G232" s="8">
        <v>1.05</v>
      </c>
    </row>
    <row r="233" spans="1:7" ht="30" x14ac:dyDescent="0.25">
      <c r="A233" s="30">
        <v>313401</v>
      </c>
      <c r="B233" s="31" t="s">
        <v>87</v>
      </c>
      <c r="C233" s="27">
        <v>60</v>
      </c>
      <c r="D233" s="27" t="s">
        <v>159</v>
      </c>
      <c r="E233" s="16">
        <v>3</v>
      </c>
      <c r="F233" s="16" t="s">
        <v>70</v>
      </c>
      <c r="G233" s="8">
        <v>1.1000000000000001</v>
      </c>
    </row>
    <row r="234" spans="1:7" ht="30" x14ac:dyDescent="0.25">
      <c r="A234" s="8">
        <v>894501</v>
      </c>
      <c r="B234" s="26" t="s">
        <v>90</v>
      </c>
      <c r="C234" s="25" t="s">
        <v>66</v>
      </c>
      <c r="D234" s="25" t="s">
        <v>67</v>
      </c>
      <c r="E234" s="8">
        <v>2</v>
      </c>
      <c r="F234" s="8" t="s">
        <v>68</v>
      </c>
      <c r="G234" s="8">
        <v>1.05</v>
      </c>
    </row>
    <row r="235" spans="1:7" s="6" customFormat="1" ht="30" x14ac:dyDescent="0.25">
      <c r="A235" s="8">
        <v>974901</v>
      </c>
      <c r="B235" s="26" t="s">
        <v>88</v>
      </c>
      <c r="C235" s="25" t="s">
        <v>66</v>
      </c>
      <c r="D235" s="25" t="s">
        <v>67</v>
      </c>
      <c r="E235" s="8">
        <v>2</v>
      </c>
      <c r="F235" s="8" t="s">
        <v>68</v>
      </c>
      <c r="G235" s="8">
        <v>1.05</v>
      </c>
    </row>
    <row r="236" spans="1:7" ht="45" x14ac:dyDescent="0.25">
      <c r="A236" s="8">
        <v>880401</v>
      </c>
      <c r="B236" s="26" t="s">
        <v>89</v>
      </c>
      <c r="C236" s="25" t="s">
        <v>66</v>
      </c>
      <c r="D236" s="25" t="s">
        <v>67</v>
      </c>
      <c r="E236" s="8">
        <v>3</v>
      </c>
      <c r="F236" s="8" t="s">
        <v>74</v>
      </c>
      <c r="G236" s="8">
        <v>1.35</v>
      </c>
    </row>
    <row r="237" spans="1:7" ht="44.25" customHeight="1" x14ac:dyDescent="0.25">
      <c r="A237" s="16">
        <v>880501</v>
      </c>
      <c r="B237" s="17" t="s">
        <v>103</v>
      </c>
      <c r="C237" s="27" t="s">
        <v>66</v>
      </c>
      <c r="D237" s="27" t="s">
        <v>67</v>
      </c>
      <c r="E237" s="16">
        <v>2</v>
      </c>
      <c r="F237" s="16" t="s">
        <v>68</v>
      </c>
      <c r="G237" s="16">
        <v>1.05</v>
      </c>
    </row>
    <row r="238" spans="1:7" ht="60" x14ac:dyDescent="0.25">
      <c r="A238" s="8">
        <v>890501</v>
      </c>
      <c r="B238" s="28" t="s">
        <v>85</v>
      </c>
      <c r="C238" s="25" t="s">
        <v>66</v>
      </c>
      <c r="D238" s="25" t="s">
        <v>67</v>
      </c>
      <c r="E238" s="8">
        <v>3</v>
      </c>
      <c r="F238" s="8" t="s">
        <v>74</v>
      </c>
      <c r="G238" s="8">
        <v>1.35</v>
      </c>
    </row>
    <row r="239" spans="1:7" ht="60" x14ac:dyDescent="0.25">
      <c r="A239" s="8">
        <v>890601</v>
      </c>
      <c r="B239" s="26" t="s">
        <v>41</v>
      </c>
      <c r="C239" s="25" t="s">
        <v>66</v>
      </c>
      <c r="D239" s="25" t="s">
        <v>67</v>
      </c>
      <c r="E239" s="8">
        <v>3</v>
      </c>
      <c r="F239" s="8" t="s">
        <v>74</v>
      </c>
      <c r="G239" s="8">
        <v>1.35</v>
      </c>
    </row>
    <row r="240" spans="1:7" ht="60" x14ac:dyDescent="0.25">
      <c r="A240" s="16">
        <v>890701</v>
      </c>
      <c r="B240" s="31" t="s">
        <v>91</v>
      </c>
      <c r="C240" s="27" t="s">
        <v>66</v>
      </c>
      <c r="D240" s="27" t="s">
        <v>67</v>
      </c>
      <c r="E240" s="16">
        <v>3</v>
      </c>
      <c r="F240" s="16" t="s">
        <v>74</v>
      </c>
      <c r="G240" s="16">
        <v>1.35</v>
      </c>
    </row>
    <row r="241" spans="1:7" ht="60" x14ac:dyDescent="0.25">
      <c r="A241" s="16">
        <v>890901</v>
      </c>
      <c r="B241" s="31" t="s">
        <v>3</v>
      </c>
      <c r="C241" s="27" t="s">
        <v>66</v>
      </c>
      <c r="D241" s="27" t="s">
        <v>67</v>
      </c>
      <c r="E241" s="16">
        <v>3</v>
      </c>
      <c r="F241" s="16" t="s">
        <v>74</v>
      </c>
      <c r="G241" s="16">
        <v>1.35</v>
      </c>
    </row>
    <row r="242" spans="1:7" ht="60" x14ac:dyDescent="0.25">
      <c r="A242" s="16">
        <v>891301</v>
      </c>
      <c r="B242" s="31" t="s">
        <v>92</v>
      </c>
      <c r="C242" s="27" t="s">
        <v>66</v>
      </c>
      <c r="D242" s="27" t="s">
        <v>67</v>
      </c>
      <c r="E242" s="16">
        <v>3</v>
      </c>
      <c r="F242" s="16" t="s">
        <v>74</v>
      </c>
      <c r="G242" s="16">
        <v>1.35</v>
      </c>
    </row>
    <row r="243" spans="1:7" ht="60" x14ac:dyDescent="0.25">
      <c r="A243" s="16">
        <v>892401</v>
      </c>
      <c r="B243" s="31" t="s">
        <v>86</v>
      </c>
      <c r="C243" s="27" t="s">
        <v>66</v>
      </c>
      <c r="D243" s="27" t="s">
        <v>67</v>
      </c>
      <c r="E243" s="16">
        <v>3</v>
      </c>
      <c r="F243" s="16" t="s">
        <v>74</v>
      </c>
      <c r="G243" s="16">
        <v>1.35</v>
      </c>
    </row>
    <row r="244" spans="1:7" ht="45" x14ac:dyDescent="0.25">
      <c r="A244" s="16">
        <v>894401</v>
      </c>
      <c r="B244" s="31" t="s">
        <v>60</v>
      </c>
      <c r="C244" s="27" t="s">
        <v>66</v>
      </c>
      <c r="D244" s="27" t="s">
        <v>67</v>
      </c>
      <c r="E244" s="16">
        <v>2</v>
      </c>
      <c r="F244" s="16" t="s">
        <v>68</v>
      </c>
      <c r="G244" s="16">
        <v>1.05</v>
      </c>
    </row>
    <row r="245" spans="1:7" ht="45" x14ac:dyDescent="0.25">
      <c r="A245" s="8">
        <v>940601</v>
      </c>
      <c r="B245" s="26" t="s">
        <v>97</v>
      </c>
      <c r="C245" s="25" t="s">
        <v>66</v>
      </c>
      <c r="D245" s="25" t="s">
        <v>67</v>
      </c>
      <c r="E245" s="8">
        <v>2</v>
      </c>
      <c r="F245" s="8" t="s">
        <v>68</v>
      </c>
      <c r="G245" s="8">
        <v>1.05</v>
      </c>
    </row>
    <row r="246" spans="1:7" ht="30" x14ac:dyDescent="0.25">
      <c r="A246" s="8">
        <v>966801</v>
      </c>
      <c r="B246" s="26" t="s">
        <v>98</v>
      </c>
      <c r="C246" s="25" t="s">
        <v>66</v>
      </c>
      <c r="D246" s="25" t="s">
        <v>67</v>
      </c>
      <c r="E246" s="8">
        <v>1</v>
      </c>
      <c r="F246" s="8"/>
      <c r="G246" s="8">
        <v>0.9</v>
      </c>
    </row>
    <row r="247" spans="1:7" x14ac:dyDescent="0.25">
      <c r="A247" s="8">
        <v>979801</v>
      </c>
      <c r="B247" s="26" t="s">
        <v>108</v>
      </c>
      <c r="C247" s="25" t="s">
        <v>66</v>
      </c>
      <c r="D247" s="25" t="s">
        <v>67</v>
      </c>
      <c r="E247" s="8">
        <v>2</v>
      </c>
      <c r="F247" s="8" t="s">
        <v>68</v>
      </c>
      <c r="G247" s="8">
        <v>1.05</v>
      </c>
    </row>
    <row r="248" spans="1:7" x14ac:dyDescent="0.25">
      <c r="A248" s="41">
        <v>975301</v>
      </c>
      <c r="B248" s="47" t="s">
        <v>148</v>
      </c>
      <c r="C248" s="25" t="s">
        <v>66</v>
      </c>
      <c r="D248" s="25" t="s">
        <v>67</v>
      </c>
      <c r="E248" s="8">
        <v>2</v>
      </c>
      <c r="F248" s="8" t="s">
        <v>68</v>
      </c>
      <c r="G248" s="8">
        <v>1.05</v>
      </c>
    </row>
    <row r="249" spans="1:7" ht="40.5" customHeight="1" x14ac:dyDescent="0.25">
      <c r="A249" s="8">
        <v>979901</v>
      </c>
      <c r="B249" s="26" t="s">
        <v>109</v>
      </c>
      <c r="C249" s="25" t="s">
        <v>66</v>
      </c>
      <c r="D249" s="25" t="s">
        <v>67</v>
      </c>
      <c r="E249" s="8">
        <v>2</v>
      </c>
      <c r="F249" s="8" t="s">
        <v>68</v>
      </c>
      <c r="G249" s="8">
        <v>1.05</v>
      </c>
    </row>
    <row r="250" spans="1:7" ht="40.5" customHeight="1" x14ac:dyDescent="0.25">
      <c r="A250" s="8">
        <v>979901</v>
      </c>
      <c r="B250" s="26" t="s">
        <v>109</v>
      </c>
      <c r="C250" s="25">
        <v>65</v>
      </c>
      <c r="D250" s="25" t="s">
        <v>155</v>
      </c>
      <c r="E250" s="8">
        <v>3</v>
      </c>
      <c r="F250" s="8" t="s">
        <v>70</v>
      </c>
      <c r="G250" s="8">
        <v>1.1000000000000001</v>
      </c>
    </row>
    <row r="251" spans="1:7" x14ac:dyDescent="0.25">
      <c r="A251" s="8">
        <v>978701</v>
      </c>
      <c r="B251" s="26" t="s">
        <v>147</v>
      </c>
      <c r="C251" s="25" t="s">
        <v>66</v>
      </c>
      <c r="D251" s="25" t="s">
        <v>67</v>
      </c>
      <c r="E251" s="8">
        <v>2</v>
      </c>
      <c r="F251" s="8" t="s">
        <v>68</v>
      </c>
      <c r="G251" s="8">
        <v>1.05</v>
      </c>
    </row>
    <row r="252" spans="1:7" ht="120" x14ac:dyDescent="0.25">
      <c r="A252" s="8">
        <v>978701</v>
      </c>
      <c r="B252" s="26" t="s">
        <v>147</v>
      </c>
      <c r="C252" s="25">
        <v>136</v>
      </c>
      <c r="D252" s="25" t="s">
        <v>150</v>
      </c>
      <c r="E252" s="8">
        <v>3</v>
      </c>
      <c r="F252" s="8" t="s">
        <v>70</v>
      </c>
      <c r="G252" s="8">
        <v>1.1000000000000001</v>
      </c>
    </row>
    <row r="253" spans="1:7" x14ac:dyDescent="0.25">
      <c r="A253" s="8">
        <v>978701</v>
      </c>
      <c r="B253" s="26" t="s">
        <v>147</v>
      </c>
      <c r="C253" s="25">
        <v>100</v>
      </c>
      <c r="D253" s="25" t="s">
        <v>156</v>
      </c>
      <c r="E253" s="8">
        <v>3</v>
      </c>
      <c r="F253" s="8" t="s">
        <v>70</v>
      </c>
      <c r="G253" s="8">
        <v>1.1000000000000001</v>
      </c>
    </row>
    <row r="254" spans="1:7" x14ac:dyDescent="0.25">
      <c r="A254" s="8">
        <v>978701</v>
      </c>
      <c r="B254" s="26" t="s">
        <v>147</v>
      </c>
      <c r="C254" s="25">
        <v>108</v>
      </c>
      <c r="D254" s="25" t="s">
        <v>157</v>
      </c>
      <c r="E254" s="8">
        <v>3</v>
      </c>
      <c r="F254" s="8" t="s">
        <v>70</v>
      </c>
      <c r="G254" s="8">
        <v>1.1000000000000001</v>
      </c>
    </row>
    <row r="255" spans="1:7" x14ac:dyDescent="0.25">
      <c r="A255" s="8">
        <v>978701</v>
      </c>
      <c r="B255" s="26" t="s">
        <v>147</v>
      </c>
      <c r="C255" s="25">
        <v>122</v>
      </c>
      <c r="D255" s="25" t="s">
        <v>168</v>
      </c>
      <c r="E255" s="8">
        <v>3</v>
      </c>
      <c r="F255" s="8" t="s">
        <v>70</v>
      </c>
      <c r="G255" s="8">
        <v>1.1000000000000001</v>
      </c>
    </row>
    <row r="256" spans="1:7" ht="45" x14ac:dyDescent="0.25">
      <c r="A256" s="8">
        <v>881801</v>
      </c>
      <c r="B256" s="26" t="s">
        <v>169</v>
      </c>
      <c r="C256" s="25" t="s">
        <v>66</v>
      </c>
      <c r="D256" s="25" t="s">
        <v>67</v>
      </c>
      <c r="E256" s="8">
        <v>2</v>
      </c>
      <c r="F256" s="8" t="s">
        <v>68</v>
      </c>
      <c r="G256" s="8">
        <v>1.05</v>
      </c>
    </row>
    <row r="257" spans="1:8" ht="45" x14ac:dyDescent="0.25">
      <c r="A257" s="8">
        <v>962401</v>
      </c>
      <c r="B257" s="26" t="s">
        <v>170</v>
      </c>
      <c r="C257" s="25" t="s">
        <v>66</v>
      </c>
      <c r="D257" s="25" t="s">
        <v>67</v>
      </c>
      <c r="E257" s="8">
        <v>2</v>
      </c>
      <c r="F257" s="8" t="s">
        <v>68</v>
      </c>
      <c r="G257" s="8">
        <v>1.05</v>
      </c>
    </row>
    <row r="258" spans="1:8" ht="45" x14ac:dyDescent="0.25">
      <c r="A258" s="8">
        <v>263701</v>
      </c>
      <c r="B258" s="26" t="s">
        <v>171</v>
      </c>
      <c r="C258" s="25" t="s">
        <v>66</v>
      </c>
      <c r="D258" s="25" t="s">
        <v>67</v>
      </c>
      <c r="E258" s="8">
        <v>2</v>
      </c>
      <c r="F258" s="8" t="s">
        <v>68</v>
      </c>
      <c r="G258" s="8">
        <v>1.05</v>
      </c>
    </row>
    <row r="259" spans="1:8" ht="30" x14ac:dyDescent="0.25">
      <c r="A259" s="8">
        <v>283301</v>
      </c>
      <c r="B259" s="26" t="s">
        <v>172</v>
      </c>
      <c r="C259" s="25" t="s">
        <v>66</v>
      </c>
      <c r="D259" s="25" t="s">
        <v>67</v>
      </c>
      <c r="E259" s="8">
        <v>2</v>
      </c>
      <c r="F259" s="8" t="s">
        <v>68</v>
      </c>
      <c r="G259" s="8">
        <v>1.05</v>
      </c>
    </row>
    <row r="260" spans="1:8" x14ac:dyDescent="0.25">
      <c r="A260" s="8">
        <v>541701</v>
      </c>
      <c r="B260" s="26" t="s">
        <v>173</v>
      </c>
      <c r="C260" s="27" t="s">
        <v>66</v>
      </c>
      <c r="D260" s="27" t="s">
        <v>67</v>
      </c>
      <c r="E260" s="16">
        <v>2</v>
      </c>
      <c r="F260" s="16" t="s">
        <v>68</v>
      </c>
      <c r="G260" s="16">
        <v>1.05</v>
      </c>
      <c r="H260" s="20"/>
    </row>
    <row r="261" spans="1:8" x14ac:dyDescent="0.25">
      <c r="A261" s="8">
        <v>980801</v>
      </c>
      <c r="B261" s="26" t="s">
        <v>149</v>
      </c>
      <c r="C261" s="27" t="s">
        <v>66</v>
      </c>
      <c r="D261" s="27" t="s">
        <v>67</v>
      </c>
      <c r="E261" s="16">
        <v>2</v>
      </c>
      <c r="F261" s="16" t="s">
        <v>68</v>
      </c>
      <c r="G261" s="16">
        <v>1.05</v>
      </c>
      <c r="H261" s="20"/>
    </row>
    <row r="262" spans="1:8" x14ac:dyDescent="0.25">
      <c r="A262" s="8">
        <v>980801</v>
      </c>
      <c r="B262" s="26" t="s">
        <v>149</v>
      </c>
      <c r="C262" s="25">
        <v>100</v>
      </c>
      <c r="D262" s="53" t="s">
        <v>156</v>
      </c>
      <c r="E262" s="8">
        <v>3</v>
      </c>
      <c r="F262" s="8" t="s">
        <v>70</v>
      </c>
      <c r="G262" s="8">
        <v>1.1000000000000001</v>
      </c>
    </row>
    <row r="263" spans="1:8" ht="25.5" x14ac:dyDescent="0.25">
      <c r="A263" s="8">
        <v>980801</v>
      </c>
      <c r="B263" s="26" t="s">
        <v>149</v>
      </c>
      <c r="C263" s="25">
        <v>81</v>
      </c>
      <c r="D263" s="53" t="s">
        <v>152</v>
      </c>
      <c r="E263" s="8">
        <v>3</v>
      </c>
      <c r="F263" s="8" t="s">
        <v>70</v>
      </c>
      <c r="G263" s="8">
        <v>1.1000000000000001</v>
      </c>
    </row>
    <row r="264" spans="1:8" x14ac:dyDescent="0.25">
      <c r="A264" s="8">
        <v>980801</v>
      </c>
      <c r="B264" s="26" t="s">
        <v>149</v>
      </c>
      <c r="C264" s="25">
        <v>122</v>
      </c>
      <c r="D264" s="53" t="s">
        <v>168</v>
      </c>
      <c r="E264" s="8">
        <v>3</v>
      </c>
      <c r="F264" s="8" t="s">
        <v>70</v>
      </c>
      <c r="G264" s="8">
        <v>1.1000000000000001</v>
      </c>
    </row>
    <row r="265" spans="1:8" x14ac:dyDescent="0.25">
      <c r="A265" s="8">
        <v>980801</v>
      </c>
      <c r="B265" s="26" t="s">
        <v>149</v>
      </c>
      <c r="C265" s="25">
        <v>108</v>
      </c>
      <c r="D265" s="53" t="s">
        <v>157</v>
      </c>
      <c r="E265" s="8">
        <v>3</v>
      </c>
      <c r="F265" s="8" t="s">
        <v>70</v>
      </c>
      <c r="G265" s="8">
        <v>1.1000000000000001</v>
      </c>
    </row>
    <row r="266" spans="1:8" x14ac:dyDescent="0.25">
      <c r="A266" s="8">
        <v>980801</v>
      </c>
      <c r="B266" s="26" t="s">
        <v>149</v>
      </c>
      <c r="C266" s="25">
        <v>54</v>
      </c>
      <c r="D266" s="53" t="s">
        <v>158</v>
      </c>
      <c r="E266" s="8">
        <v>3</v>
      </c>
      <c r="F266" s="8" t="s">
        <v>70</v>
      </c>
      <c r="G266" s="8">
        <v>1.1000000000000001</v>
      </c>
    </row>
    <row r="267" spans="1:8" ht="38.25" x14ac:dyDescent="0.25">
      <c r="A267" s="8">
        <v>980801</v>
      </c>
      <c r="B267" s="26" t="s">
        <v>149</v>
      </c>
      <c r="C267" s="25">
        <v>162</v>
      </c>
      <c r="D267" s="53" t="s">
        <v>154</v>
      </c>
      <c r="E267" s="8">
        <v>3</v>
      </c>
      <c r="F267" s="8" t="s">
        <v>70</v>
      </c>
      <c r="G267" s="8">
        <v>1.1000000000000001</v>
      </c>
    </row>
    <row r="268" spans="1:8" x14ac:dyDescent="0.25">
      <c r="A268" s="8">
        <v>980801</v>
      </c>
      <c r="B268" s="26" t="s">
        <v>149</v>
      </c>
      <c r="C268" s="25"/>
      <c r="D268" s="53" t="s">
        <v>174</v>
      </c>
      <c r="E268" s="8">
        <v>3</v>
      </c>
      <c r="F268" s="8" t="s">
        <v>70</v>
      </c>
      <c r="G268" s="8">
        <v>1.1000000000000001</v>
      </c>
    </row>
    <row r="269" spans="1:8" x14ac:dyDescent="0.25">
      <c r="A269" s="8">
        <v>980801</v>
      </c>
      <c r="B269" s="26" t="s">
        <v>149</v>
      </c>
      <c r="C269" s="25">
        <v>1</v>
      </c>
      <c r="D269" s="53" t="s">
        <v>162</v>
      </c>
      <c r="E269" s="8">
        <v>3</v>
      </c>
      <c r="F269" s="8" t="s">
        <v>70</v>
      </c>
      <c r="G269" s="8">
        <v>1.1000000000000001</v>
      </c>
    </row>
    <row r="270" spans="1:8" ht="76.5" x14ac:dyDescent="0.25">
      <c r="A270" s="8">
        <v>980801</v>
      </c>
      <c r="B270" s="26" t="s">
        <v>149</v>
      </c>
      <c r="C270" s="25">
        <v>136</v>
      </c>
      <c r="D270" s="53" t="s">
        <v>150</v>
      </c>
      <c r="E270" s="8">
        <v>3</v>
      </c>
      <c r="F270" s="8" t="s">
        <v>70</v>
      </c>
      <c r="G270" s="8">
        <v>1.1000000000000001</v>
      </c>
    </row>
    <row r="271" spans="1:8" x14ac:dyDescent="0.25">
      <c r="A271" s="8">
        <v>980801</v>
      </c>
      <c r="B271" s="26" t="s">
        <v>149</v>
      </c>
      <c r="C271" s="25">
        <v>12</v>
      </c>
      <c r="D271" s="53" t="s">
        <v>167</v>
      </c>
      <c r="E271" s="8">
        <v>3</v>
      </c>
      <c r="F271" s="8" t="s">
        <v>70</v>
      </c>
      <c r="G271" s="8">
        <v>1.1000000000000001</v>
      </c>
    </row>
  </sheetData>
  <mergeCells count="7">
    <mergeCell ref="N5:O5"/>
    <mergeCell ref="L6:O6"/>
    <mergeCell ref="L7:O7"/>
    <mergeCell ref="A10:G10"/>
    <mergeCell ref="D1:G1"/>
    <mergeCell ref="C2:G2"/>
    <mergeCell ref="B3:G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B20CF-3B4E-470C-AAB3-72B8B8062270}">
  <dimension ref="A1:D66"/>
  <sheetViews>
    <sheetView workbookViewId="0">
      <selection activeCell="D1" sqref="D1"/>
    </sheetView>
  </sheetViews>
  <sheetFormatPr defaultColWidth="9.140625" defaultRowHeight="15" x14ac:dyDescent="0.25"/>
  <cols>
    <col min="1" max="1" width="9.140625" style="42"/>
    <col min="2" max="2" width="14.85546875" style="12" customWidth="1"/>
    <col min="3" max="3" width="13.7109375" style="39" customWidth="1"/>
    <col min="4" max="4" width="90.5703125" style="42" customWidth="1"/>
    <col min="5" max="16384" width="9.140625" style="42"/>
  </cols>
  <sheetData>
    <row r="1" spans="1:4" x14ac:dyDescent="0.25">
      <c r="D1" s="330" t="s">
        <v>112</v>
      </c>
    </row>
    <row r="2" spans="1:4" s="1" customFormat="1" x14ac:dyDescent="0.25">
      <c r="A2" s="127"/>
      <c r="B2" s="2"/>
      <c r="C2" s="359"/>
      <c r="D2" s="331" t="s">
        <v>2561</v>
      </c>
    </row>
    <row r="3" spans="1:4" s="1" customFormat="1" ht="30" x14ac:dyDescent="0.25">
      <c r="A3" s="43"/>
      <c r="B3" s="2"/>
      <c r="C3" s="359"/>
      <c r="D3" s="360" t="s">
        <v>2562</v>
      </c>
    </row>
    <row r="4" spans="1:4" s="2" customFormat="1" x14ac:dyDescent="0.25">
      <c r="A4" s="43"/>
      <c r="C4" s="359"/>
      <c r="D4" s="43"/>
    </row>
    <row r="5" spans="1:4" s="2" customFormat="1" ht="15.75" x14ac:dyDescent="0.25">
      <c r="B5" s="4"/>
      <c r="C5" s="3"/>
      <c r="D5" s="3" t="s">
        <v>2499</v>
      </c>
    </row>
    <row r="6" spans="1:4" s="2" customFormat="1" x14ac:dyDescent="0.25">
      <c r="B6" s="4"/>
      <c r="C6" s="5"/>
      <c r="D6" s="5" t="s">
        <v>12</v>
      </c>
    </row>
    <row r="7" spans="1:4" s="2" customFormat="1" x14ac:dyDescent="0.25">
      <c r="B7" s="4"/>
      <c r="C7" s="5"/>
      <c r="D7" s="5" t="s">
        <v>175</v>
      </c>
    </row>
    <row r="8" spans="1:4" s="2" customFormat="1" x14ac:dyDescent="0.25">
      <c r="B8" s="4"/>
      <c r="C8" s="7"/>
      <c r="D8" s="7" t="s">
        <v>115</v>
      </c>
    </row>
    <row r="9" spans="1:4" s="2" customFormat="1" x14ac:dyDescent="0.25">
      <c r="B9" s="4"/>
      <c r="C9" s="7"/>
      <c r="D9" s="4"/>
    </row>
    <row r="10" spans="1:4" s="2" customFormat="1" ht="15.75" x14ac:dyDescent="0.25">
      <c r="A10" s="514" t="s">
        <v>2500</v>
      </c>
      <c r="B10" s="514"/>
      <c r="C10" s="514"/>
      <c r="D10" s="514"/>
    </row>
    <row r="11" spans="1:4" s="2" customFormat="1" ht="15.75" x14ac:dyDescent="0.25">
      <c r="A11" s="349"/>
      <c r="B11" s="4"/>
      <c r="C11" s="15"/>
      <c r="D11" s="4"/>
    </row>
    <row r="12" spans="1:4" ht="38.25" x14ac:dyDescent="0.25">
      <c r="A12" s="358" t="s">
        <v>16</v>
      </c>
      <c r="B12" s="9" t="s">
        <v>176</v>
      </c>
      <c r="C12" s="9" t="s">
        <v>10</v>
      </c>
      <c r="D12" s="9" t="s">
        <v>11</v>
      </c>
    </row>
    <row r="13" spans="1:4" x14ac:dyDescent="0.25">
      <c r="A13" s="46">
        <v>1</v>
      </c>
      <c r="B13" s="46">
        <v>509639</v>
      </c>
      <c r="C13" s="350">
        <v>963901</v>
      </c>
      <c r="D13" s="10" t="s">
        <v>40</v>
      </c>
    </row>
    <row r="14" spans="1:4" ht="25.5" x14ac:dyDescent="0.25">
      <c r="A14" s="46">
        <v>2</v>
      </c>
      <c r="B14" s="46">
        <v>501501</v>
      </c>
      <c r="C14" s="350">
        <v>150101</v>
      </c>
      <c r="D14" s="10" t="s">
        <v>2532</v>
      </c>
    </row>
    <row r="15" spans="1:4" ht="25.5" x14ac:dyDescent="0.25">
      <c r="A15" s="46">
        <v>3</v>
      </c>
      <c r="B15" s="46">
        <v>502801</v>
      </c>
      <c r="C15" s="350">
        <v>280101</v>
      </c>
      <c r="D15" s="10" t="s">
        <v>2528</v>
      </c>
    </row>
    <row r="16" spans="1:4" x14ac:dyDescent="0.25">
      <c r="A16" s="46">
        <v>4</v>
      </c>
      <c r="B16" s="46">
        <v>504124</v>
      </c>
      <c r="C16" s="350">
        <v>412401</v>
      </c>
      <c r="D16" s="10" t="s">
        <v>2</v>
      </c>
    </row>
    <row r="17" spans="1:4" ht="25.5" x14ac:dyDescent="0.25">
      <c r="A17" s="46">
        <v>5</v>
      </c>
      <c r="B17" s="46">
        <v>505426</v>
      </c>
      <c r="C17" s="350">
        <v>542601</v>
      </c>
      <c r="D17" s="10" t="s">
        <v>28</v>
      </c>
    </row>
    <row r="18" spans="1:4" ht="25.5" x14ac:dyDescent="0.25">
      <c r="A18" s="46">
        <v>6</v>
      </c>
      <c r="B18" s="46">
        <v>503901</v>
      </c>
      <c r="C18" s="350">
        <v>390101</v>
      </c>
      <c r="D18" s="10" t="s">
        <v>2527</v>
      </c>
    </row>
    <row r="19" spans="1:4" x14ac:dyDescent="0.25">
      <c r="A19" s="46">
        <v>7</v>
      </c>
      <c r="B19" s="46">
        <v>506514</v>
      </c>
      <c r="C19" s="350">
        <v>333801</v>
      </c>
      <c r="D19" s="10" t="s">
        <v>1</v>
      </c>
    </row>
    <row r="20" spans="1:4" ht="25.5" x14ac:dyDescent="0.25">
      <c r="A20" s="46">
        <v>8</v>
      </c>
      <c r="B20" s="46">
        <v>509905</v>
      </c>
      <c r="C20" s="350">
        <v>990501</v>
      </c>
      <c r="D20" s="10" t="s">
        <v>29</v>
      </c>
    </row>
    <row r="21" spans="1:4" ht="25.5" x14ac:dyDescent="0.25">
      <c r="A21" s="46">
        <v>9</v>
      </c>
      <c r="B21" s="46">
        <v>509909</v>
      </c>
      <c r="C21" s="350">
        <v>990901</v>
      </c>
      <c r="D21" s="10" t="s">
        <v>9</v>
      </c>
    </row>
    <row r="22" spans="1:4" ht="25.5" x14ac:dyDescent="0.25">
      <c r="A22" s="46">
        <v>10</v>
      </c>
      <c r="B22" s="46">
        <v>501001</v>
      </c>
      <c r="C22" s="350">
        <v>100101</v>
      </c>
      <c r="D22" s="10" t="s">
        <v>2486</v>
      </c>
    </row>
    <row r="23" spans="1:4" ht="25.5" x14ac:dyDescent="0.25">
      <c r="A23" s="46">
        <v>11</v>
      </c>
      <c r="B23" s="46">
        <v>502606</v>
      </c>
      <c r="C23" s="350">
        <v>262101</v>
      </c>
      <c r="D23" s="10" t="s">
        <v>21</v>
      </c>
    </row>
    <row r="24" spans="1:4" ht="25.5" x14ac:dyDescent="0.25">
      <c r="A24" s="46">
        <v>12</v>
      </c>
      <c r="B24" s="46">
        <v>502630</v>
      </c>
      <c r="C24" s="350">
        <v>263001</v>
      </c>
      <c r="D24" s="10" t="s">
        <v>35</v>
      </c>
    </row>
    <row r="25" spans="1:4" ht="25.5" x14ac:dyDescent="0.25">
      <c r="A25" s="46">
        <v>13</v>
      </c>
      <c r="B25" s="46">
        <v>503814</v>
      </c>
      <c r="C25" s="350">
        <v>381401</v>
      </c>
      <c r="D25" s="10" t="s">
        <v>2543</v>
      </c>
    </row>
    <row r="26" spans="1:4" ht="25.5" x14ac:dyDescent="0.25">
      <c r="A26" s="46">
        <v>14</v>
      </c>
      <c r="B26" s="46">
        <v>500801</v>
      </c>
      <c r="C26" s="350" t="s">
        <v>2501</v>
      </c>
      <c r="D26" s="10" t="s">
        <v>2553</v>
      </c>
    </row>
    <row r="27" spans="1:4" ht="25.5" x14ac:dyDescent="0.25">
      <c r="A27" s="46">
        <v>15</v>
      </c>
      <c r="B27" s="46">
        <v>501914</v>
      </c>
      <c r="C27" s="350">
        <v>191401</v>
      </c>
      <c r="D27" s="10" t="s">
        <v>27</v>
      </c>
    </row>
    <row r="28" spans="1:4" ht="25.5" x14ac:dyDescent="0.25">
      <c r="A28" s="46">
        <v>16</v>
      </c>
      <c r="B28" s="46">
        <v>500601</v>
      </c>
      <c r="C28" s="350" t="s">
        <v>2502</v>
      </c>
      <c r="D28" s="10" t="s">
        <v>2485</v>
      </c>
    </row>
    <row r="29" spans="1:4" ht="25.5" x14ac:dyDescent="0.25">
      <c r="A29" s="46">
        <v>17</v>
      </c>
      <c r="B29" s="46">
        <v>502101</v>
      </c>
      <c r="C29" s="350">
        <v>210101</v>
      </c>
      <c r="D29" s="10" t="s">
        <v>2537</v>
      </c>
    </row>
    <row r="30" spans="1:4" ht="25.5" x14ac:dyDescent="0.25">
      <c r="A30" s="46">
        <v>18</v>
      </c>
      <c r="B30" s="46">
        <v>502102</v>
      </c>
      <c r="C30" s="350">
        <v>210102</v>
      </c>
      <c r="D30" s="10" t="s">
        <v>0</v>
      </c>
    </row>
    <row r="31" spans="1:4" ht="25.5" x14ac:dyDescent="0.25">
      <c r="A31" s="46">
        <v>19</v>
      </c>
      <c r="B31" s="35">
        <v>503630</v>
      </c>
      <c r="C31" s="52">
        <v>363001</v>
      </c>
      <c r="D31" s="19" t="s">
        <v>102</v>
      </c>
    </row>
    <row r="32" spans="1:4" ht="25.5" x14ac:dyDescent="0.25">
      <c r="A32" s="46">
        <v>20</v>
      </c>
      <c r="B32" s="35">
        <v>503602</v>
      </c>
      <c r="C32" s="52">
        <v>360201</v>
      </c>
      <c r="D32" s="19" t="s">
        <v>2555</v>
      </c>
    </row>
    <row r="33" spans="1:4" x14ac:dyDescent="0.25">
      <c r="A33" s="46">
        <v>21</v>
      </c>
      <c r="B33" s="46">
        <v>505111</v>
      </c>
      <c r="C33" s="350">
        <v>511101</v>
      </c>
      <c r="D33" s="10" t="s">
        <v>31</v>
      </c>
    </row>
    <row r="34" spans="1:4" ht="25.5" x14ac:dyDescent="0.25">
      <c r="A34" s="46">
        <v>22</v>
      </c>
      <c r="B34" s="46">
        <v>502910</v>
      </c>
      <c r="C34" s="350">
        <v>291201</v>
      </c>
      <c r="D34" s="10" t="s">
        <v>25</v>
      </c>
    </row>
    <row r="35" spans="1:4" ht="25.5" x14ac:dyDescent="0.25">
      <c r="A35" s="46">
        <v>23</v>
      </c>
      <c r="B35" s="35">
        <v>503133</v>
      </c>
      <c r="C35" s="35">
        <v>313301</v>
      </c>
      <c r="D35" s="10" t="s">
        <v>36</v>
      </c>
    </row>
    <row r="36" spans="1:4" x14ac:dyDescent="0.25">
      <c r="A36" s="46">
        <v>24</v>
      </c>
      <c r="B36" s="46">
        <v>509633</v>
      </c>
      <c r="C36" s="350">
        <v>963301</v>
      </c>
      <c r="D36" s="10" t="s">
        <v>4</v>
      </c>
    </row>
    <row r="37" spans="1:4" ht="25.5" x14ac:dyDescent="0.25">
      <c r="A37" s="46">
        <v>25</v>
      </c>
      <c r="B37" s="46">
        <v>500416</v>
      </c>
      <c r="C37" s="350" t="s">
        <v>2503</v>
      </c>
      <c r="D37" s="10" t="s">
        <v>2484</v>
      </c>
    </row>
    <row r="38" spans="1:4" ht="25.5" x14ac:dyDescent="0.25">
      <c r="A38" s="46">
        <v>26</v>
      </c>
      <c r="B38" s="46">
        <v>500501</v>
      </c>
      <c r="C38" s="350" t="s">
        <v>2504</v>
      </c>
      <c r="D38" s="10" t="s">
        <v>2530</v>
      </c>
    </row>
    <row r="39" spans="1:4" ht="25.5" x14ac:dyDescent="0.25">
      <c r="A39" s="46">
        <v>27</v>
      </c>
      <c r="B39" s="46">
        <v>501701</v>
      </c>
      <c r="C39" s="350">
        <v>170101</v>
      </c>
      <c r="D39" s="10" t="s">
        <v>2534</v>
      </c>
    </row>
    <row r="40" spans="1:4" x14ac:dyDescent="0.25">
      <c r="A40" s="46">
        <v>28</v>
      </c>
      <c r="B40" s="46">
        <v>501711</v>
      </c>
      <c r="C40" s="350">
        <v>171401</v>
      </c>
      <c r="D40" s="10" t="s">
        <v>23</v>
      </c>
    </row>
    <row r="41" spans="1:4" ht="25.5" x14ac:dyDescent="0.25">
      <c r="A41" s="46">
        <v>29</v>
      </c>
      <c r="B41" s="46">
        <v>504507</v>
      </c>
      <c r="C41" s="350">
        <v>450701</v>
      </c>
      <c r="D41" s="10" t="s">
        <v>2545</v>
      </c>
    </row>
    <row r="42" spans="1:4" ht="25.5" x14ac:dyDescent="0.25">
      <c r="A42" s="46">
        <v>30</v>
      </c>
      <c r="B42" s="46">
        <v>509904</v>
      </c>
      <c r="C42" s="350">
        <v>990401</v>
      </c>
      <c r="D42" s="10" t="s">
        <v>8</v>
      </c>
    </row>
    <row r="43" spans="1:4" ht="25.5" x14ac:dyDescent="0.25">
      <c r="A43" s="46">
        <v>31</v>
      </c>
      <c r="B43" s="46">
        <v>500055</v>
      </c>
      <c r="C43" s="350" t="s">
        <v>2505</v>
      </c>
      <c r="D43" s="351" t="s">
        <v>2593</v>
      </c>
    </row>
    <row r="44" spans="1:4" ht="51" x14ac:dyDescent="0.25">
      <c r="A44" s="46">
        <v>32</v>
      </c>
      <c r="B44" s="46">
        <v>509101</v>
      </c>
      <c r="C44" s="350">
        <v>910201</v>
      </c>
      <c r="D44" s="19" t="s">
        <v>166</v>
      </c>
    </row>
    <row r="45" spans="1:4" x14ac:dyDescent="0.25">
      <c r="A45" s="46">
        <v>33</v>
      </c>
      <c r="B45" s="46">
        <v>509606</v>
      </c>
      <c r="C45" s="350">
        <v>960601</v>
      </c>
      <c r="D45" s="10" t="s">
        <v>22</v>
      </c>
    </row>
    <row r="46" spans="1:4" ht="38.25" x14ac:dyDescent="0.25">
      <c r="A46" s="46">
        <v>34</v>
      </c>
      <c r="B46" s="46">
        <v>509901</v>
      </c>
      <c r="C46" s="350">
        <v>990101</v>
      </c>
      <c r="D46" s="10" t="s">
        <v>5</v>
      </c>
    </row>
    <row r="47" spans="1:4" ht="38.25" x14ac:dyDescent="0.25">
      <c r="A47" s="46">
        <v>35</v>
      </c>
      <c r="B47" s="46">
        <v>509902</v>
      </c>
      <c r="C47" s="350">
        <v>990201</v>
      </c>
      <c r="D47" s="10" t="s">
        <v>6</v>
      </c>
    </row>
    <row r="48" spans="1:4" ht="38.25" x14ac:dyDescent="0.25">
      <c r="A48" s="46">
        <v>36</v>
      </c>
      <c r="B48" s="46">
        <v>509903</v>
      </c>
      <c r="C48" s="350">
        <v>990301</v>
      </c>
      <c r="D48" s="10" t="s">
        <v>7</v>
      </c>
    </row>
    <row r="49" spans="1:4" ht="38.25" x14ac:dyDescent="0.25">
      <c r="A49" s="46">
        <v>37</v>
      </c>
      <c r="B49" s="44">
        <v>509907</v>
      </c>
      <c r="C49" s="37">
        <v>990701</v>
      </c>
      <c r="D49" s="17" t="s">
        <v>104</v>
      </c>
    </row>
    <row r="50" spans="1:4" ht="25.5" x14ac:dyDescent="0.25">
      <c r="A50" s="46">
        <v>38</v>
      </c>
      <c r="B50" s="46">
        <v>500114</v>
      </c>
      <c r="C50" s="350" t="s">
        <v>2506</v>
      </c>
      <c r="D50" s="10" t="s">
        <v>26</v>
      </c>
    </row>
    <row r="51" spans="1:4" x14ac:dyDescent="0.25">
      <c r="A51" s="46">
        <v>39</v>
      </c>
      <c r="B51" s="46">
        <v>509690</v>
      </c>
      <c r="C51" s="350">
        <v>967501</v>
      </c>
      <c r="D51" s="10" t="s">
        <v>24</v>
      </c>
    </row>
    <row r="52" spans="1:4" ht="25.5" x14ac:dyDescent="0.25">
      <c r="A52" s="46">
        <v>40</v>
      </c>
      <c r="B52" s="46">
        <v>503614</v>
      </c>
      <c r="C52" s="350">
        <v>361701</v>
      </c>
      <c r="D52" s="10" t="s">
        <v>56</v>
      </c>
    </row>
    <row r="53" spans="1:4" ht="25.5" x14ac:dyDescent="0.25">
      <c r="A53" s="46">
        <v>41</v>
      </c>
      <c r="B53" s="352">
        <v>502603</v>
      </c>
      <c r="C53" s="352">
        <v>261601</v>
      </c>
      <c r="D53" s="10" t="s">
        <v>50</v>
      </c>
    </row>
    <row r="54" spans="1:4" ht="25.5" x14ac:dyDescent="0.25">
      <c r="A54" s="46">
        <v>42</v>
      </c>
      <c r="B54" s="352">
        <v>502401</v>
      </c>
      <c r="C54" s="352">
        <v>240101</v>
      </c>
      <c r="D54" s="10" t="s">
        <v>2538</v>
      </c>
    </row>
    <row r="55" spans="1:4" ht="38.25" x14ac:dyDescent="0.25">
      <c r="A55" s="46">
        <v>43</v>
      </c>
      <c r="B55" s="32">
        <v>505502</v>
      </c>
      <c r="C55" s="32">
        <v>550201</v>
      </c>
      <c r="D55" s="55" t="s">
        <v>15</v>
      </c>
    </row>
    <row r="56" spans="1:4" ht="30" x14ac:dyDescent="0.25">
      <c r="A56" s="46">
        <v>44</v>
      </c>
      <c r="B56" s="353">
        <v>504101</v>
      </c>
      <c r="C56" s="8">
        <v>410101</v>
      </c>
      <c r="D56" s="26" t="s">
        <v>2544</v>
      </c>
    </row>
    <row r="57" spans="1:4" x14ac:dyDescent="0.25">
      <c r="A57" s="46">
        <v>45</v>
      </c>
      <c r="B57" s="56">
        <v>509781</v>
      </c>
      <c r="C57" s="56">
        <v>978101</v>
      </c>
      <c r="D57" s="49" t="s">
        <v>2507</v>
      </c>
    </row>
    <row r="58" spans="1:4" x14ac:dyDescent="0.25">
      <c r="A58" s="46">
        <v>46</v>
      </c>
      <c r="B58" s="354">
        <v>507304</v>
      </c>
      <c r="C58" s="354">
        <v>978701</v>
      </c>
      <c r="D58" s="49" t="s">
        <v>147</v>
      </c>
    </row>
    <row r="59" spans="1:4" ht="25.5" x14ac:dyDescent="0.25">
      <c r="A59" s="46">
        <v>47</v>
      </c>
      <c r="B59" s="44">
        <v>509727</v>
      </c>
      <c r="C59" s="37">
        <v>972701</v>
      </c>
      <c r="D59" s="17" t="s">
        <v>131</v>
      </c>
    </row>
    <row r="60" spans="1:4" x14ac:dyDescent="0.25">
      <c r="A60" s="46">
        <v>48</v>
      </c>
      <c r="B60" s="32">
        <v>504615</v>
      </c>
      <c r="C60" s="32">
        <v>461501</v>
      </c>
      <c r="D60" s="55" t="s">
        <v>2584</v>
      </c>
    </row>
    <row r="61" spans="1:4" x14ac:dyDescent="0.25">
      <c r="A61" s="46">
        <v>49</v>
      </c>
      <c r="B61" s="32">
        <v>509303</v>
      </c>
      <c r="C61" s="32">
        <v>980801</v>
      </c>
      <c r="D61" s="55" t="s">
        <v>149</v>
      </c>
    </row>
    <row r="62" spans="1:4" ht="25.5" x14ac:dyDescent="0.25">
      <c r="A62" s="46">
        <v>50</v>
      </c>
      <c r="B62" s="32">
        <v>500039</v>
      </c>
      <c r="C62" s="32">
        <v>371702</v>
      </c>
      <c r="D62" s="55" t="s">
        <v>2542</v>
      </c>
    </row>
    <row r="63" spans="1:4" ht="25.5" x14ac:dyDescent="0.25">
      <c r="A63" s="46">
        <v>51</v>
      </c>
      <c r="B63" s="32">
        <v>503134</v>
      </c>
      <c r="C63" s="32">
        <v>313401</v>
      </c>
      <c r="D63" s="55" t="s">
        <v>87</v>
      </c>
    </row>
    <row r="64" spans="1:4" x14ac:dyDescent="0.25">
      <c r="A64" s="46">
        <v>52</v>
      </c>
      <c r="B64" s="32">
        <v>509692</v>
      </c>
      <c r="C64" s="32">
        <v>979901</v>
      </c>
      <c r="D64" s="55" t="s">
        <v>109</v>
      </c>
    </row>
    <row r="65" spans="1:4" ht="25.5" x14ac:dyDescent="0.25">
      <c r="A65" s="46">
        <v>53</v>
      </c>
      <c r="B65" s="32">
        <v>500003</v>
      </c>
      <c r="C65" s="32" t="s">
        <v>151</v>
      </c>
      <c r="D65" s="55" t="s">
        <v>2497</v>
      </c>
    </row>
    <row r="66" spans="1:4" ht="30" x14ac:dyDescent="0.25">
      <c r="A66" s="46">
        <v>54</v>
      </c>
      <c r="B66" s="8">
        <v>500116</v>
      </c>
      <c r="C66" s="8">
        <v>11501</v>
      </c>
      <c r="D66" s="26" t="s">
        <v>145</v>
      </c>
    </row>
  </sheetData>
  <mergeCells count="1">
    <mergeCell ref="A10:D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3558B-13AC-44C1-98F4-D68DCB56EFB3}">
  <dimension ref="A1:E184"/>
  <sheetViews>
    <sheetView workbookViewId="0">
      <selection activeCell="D1" sqref="D1"/>
    </sheetView>
  </sheetViews>
  <sheetFormatPr defaultColWidth="9.140625" defaultRowHeight="15" x14ac:dyDescent="0.25"/>
  <cols>
    <col min="1" max="1" width="7.85546875" style="6" customWidth="1"/>
    <col min="2" max="2" width="12.42578125" style="6" customWidth="1"/>
    <col min="3" max="3" width="12.28515625" style="12" customWidth="1"/>
    <col min="4" max="4" width="104.5703125" style="6" customWidth="1"/>
    <col min="5" max="16384" width="9.140625" style="42"/>
  </cols>
  <sheetData>
    <row r="1" spans="1:5" x14ac:dyDescent="0.25">
      <c r="D1" s="330" t="s">
        <v>96</v>
      </c>
    </row>
    <row r="2" spans="1:5" s="1" customFormat="1" x14ac:dyDescent="0.25">
      <c r="A2" s="127"/>
      <c r="B2" s="2"/>
      <c r="C2" s="343"/>
      <c r="D2" s="331" t="s">
        <v>2561</v>
      </c>
      <c r="E2" s="50"/>
    </row>
    <row r="3" spans="1:5" s="1" customFormat="1" ht="30" x14ac:dyDescent="0.25">
      <c r="A3" s="43"/>
      <c r="B3" s="2"/>
      <c r="C3" s="343"/>
      <c r="D3" s="346" t="s">
        <v>2562</v>
      </c>
      <c r="E3" s="50"/>
    </row>
    <row r="4" spans="1:5" x14ac:dyDescent="0.25">
      <c r="A4" s="43"/>
      <c r="B4" s="2"/>
      <c r="C4" s="2"/>
      <c r="D4" s="343"/>
      <c r="E4" s="343"/>
    </row>
    <row r="5" spans="1:5" x14ac:dyDescent="0.25">
      <c r="D5" s="5" t="s">
        <v>110</v>
      </c>
    </row>
    <row r="6" spans="1:5" x14ac:dyDescent="0.25">
      <c r="D6" s="5" t="s">
        <v>12</v>
      </c>
    </row>
    <row r="7" spans="1:5" x14ac:dyDescent="0.25">
      <c r="D7" s="5" t="s">
        <v>175</v>
      </c>
    </row>
    <row r="8" spans="1:5" x14ac:dyDescent="0.25">
      <c r="D8" s="7" t="s">
        <v>115</v>
      </c>
    </row>
    <row r="9" spans="1:5" ht="22.5" customHeight="1" x14ac:dyDescent="0.25">
      <c r="A9" s="514" t="s">
        <v>206</v>
      </c>
      <c r="B9" s="514"/>
      <c r="C9" s="514"/>
      <c r="D9" s="514"/>
    </row>
    <row r="10" spans="1:5" ht="15.75" x14ac:dyDescent="0.25">
      <c r="A10" s="86"/>
      <c r="B10" s="86"/>
      <c r="C10" s="86"/>
      <c r="D10" s="86"/>
    </row>
    <row r="11" spans="1:5" ht="51" x14ac:dyDescent="0.25">
      <c r="A11" s="9" t="s">
        <v>16</v>
      </c>
      <c r="B11" s="9" t="s">
        <v>176</v>
      </c>
      <c r="C11" s="9" t="s">
        <v>10</v>
      </c>
      <c r="D11" s="9" t="s">
        <v>11</v>
      </c>
    </row>
    <row r="12" spans="1:5" ht="30" x14ac:dyDescent="0.25">
      <c r="A12" s="8">
        <v>1</v>
      </c>
      <c r="B12" s="8">
        <v>500101</v>
      </c>
      <c r="C12" s="8">
        <v>10101</v>
      </c>
      <c r="D12" s="87" t="s">
        <v>2552</v>
      </c>
    </row>
    <row r="13" spans="1:5" ht="30" x14ac:dyDescent="0.25">
      <c r="A13" s="8">
        <v>2</v>
      </c>
      <c r="B13" s="8">
        <v>500114</v>
      </c>
      <c r="C13" s="8">
        <v>11401</v>
      </c>
      <c r="D13" s="87" t="s">
        <v>26</v>
      </c>
    </row>
    <row r="14" spans="1:5" x14ac:dyDescent="0.25">
      <c r="A14" s="8">
        <v>3</v>
      </c>
      <c r="B14" s="8">
        <v>500116</v>
      </c>
      <c r="C14" s="8">
        <v>11501</v>
      </c>
      <c r="D14" s="87" t="s">
        <v>145</v>
      </c>
    </row>
    <row r="15" spans="1:5" ht="30" x14ac:dyDescent="0.25">
      <c r="A15" s="8">
        <v>4</v>
      </c>
      <c r="B15" s="8">
        <v>500201</v>
      </c>
      <c r="C15" s="8">
        <v>20101</v>
      </c>
      <c r="D15" s="87" t="s">
        <v>2573</v>
      </c>
    </row>
    <row r="16" spans="1:5" ht="30" x14ac:dyDescent="0.25">
      <c r="A16" s="8">
        <v>5</v>
      </c>
      <c r="B16" s="8">
        <v>500003</v>
      </c>
      <c r="C16" s="8">
        <v>31801</v>
      </c>
      <c r="D16" s="87" t="s">
        <v>2497</v>
      </c>
    </row>
    <row r="17" spans="1:4" ht="30" x14ac:dyDescent="0.25">
      <c r="A17" s="8">
        <v>6</v>
      </c>
      <c r="B17" s="8">
        <v>500416</v>
      </c>
      <c r="C17" s="8">
        <v>41601</v>
      </c>
      <c r="D17" s="87" t="s">
        <v>2484</v>
      </c>
    </row>
    <row r="18" spans="1:4" ht="30" x14ac:dyDescent="0.25">
      <c r="A18" s="8">
        <v>7</v>
      </c>
      <c r="B18" s="8">
        <v>500501</v>
      </c>
      <c r="C18" s="8">
        <v>50101</v>
      </c>
      <c r="D18" s="87" t="s">
        <v>2530</v>
      </c>
    </row>
    <row r="19" spans="1:4" ht="30.75" customHeight="1" x14ac:dyDescent="0.25">
      <c r="A19" s="8">
        <v>8</v>
      </c>
      <c r="B19" s="8">
        <v>500601</v>
      </c>
      <c r="C19" s="8">
        <v>60101</v>
      </c>
      <c r="D19" s="87" t="s">
        <v>2485</v>
      </c>
    </row>
    <row r="20" spans="1:4" x14ac:dyDescent="0.25">
      <c r="A20" s="8">
        <v>9</v>
      </c>
      <c r="B20" s="8">
        <v>500611</v>
      </c>
      <c r="C20" s="8">
        <v>61001</v>
      </c>
      <c r="D20" s="87" t="s">
        <v>125</v>
      </c>
    </row>
    <row r="21" spans="1:4" ht="30" x14ac:dyDescent="0.25">
      <c r="A21" s="8">
        <v>10</v>
      </c>
      <c r="B21" s="8">
        <v>500701</v>
      </c>
      <c r="C21" s="8">
        <v>70101</v>
      </c>
      <c r="D21" s="87" t="s">
        <v>2531</v>
      </c>
    </row>
    <row r="22" spans="1:4" ht="30" x14ac:dyDescent="0.25">
      <c r="A22" s="8">
        <v>11</v>
      </c>
      <c r="B22" s="8">
        <v>500702</v>
      </c>
      <c r="C22" s="8">
        <v>70301</v>
      </c>
      <c r="D22" s="87" t="s">
        <v>13</v>
      </c>
    </row>
    <row r="23" spans="1:4" ht="30" x14ac:dyDescent="0.25">
      <c r="A23" s="8">
        <v>12</v>
      </c>
      <c r="B23" s="8">
        <v>500801</v>
      </c>
      <c r="C23" s="8">
        <v>80101</v>
      </c>
      <c r="D23" s="87" t="s">
        <v>2553</v>
      </c>
    </row>
    <row r="24" spans="1:4" ht="30" x14ac:dyDescent="0.25">
      <c r="A24" s="8">
        <v>13</v>
      </c>
      <c r="B24" s="8">
        <v>500803</v>
      </c>
      <c r="C24" s="8">
        <v>80301</v>
      </c>
      <c r="D24" s="87" t="s">
        <v>43</v>
      </c>
    </row>
    <row r="25" spans="1:4" x14ac:dyDescent="0.25">
      <c r="A25" s="8">
        <v>14</v>
      </c>
      <c r="B25" s="8">
        <v>500904</v>
      </c>
      <c r="C25" s="8">
        <v>90601</v>
      </c>
      <c r="D25" s="87" t="s">
        <v>44</v>
      </c>
    </row>
    <row r="26" spans="1:4" ht="30" x14ac:dyDescent="0.25">
      <c r="A26" s="8">
        <v>15</v>
      </c>
      <c r="B26" s="8">
        <v>501001</v>
      </c>
      <c r="C26" s="8">
        <v>100101</v>
      </c>
      <c r="D26" s="87" t="s">
        <v>2486</v>
      </c>
    </row>
    <row r="27" spans="1:4" ht="30" x14ac:dyDescent="0.25">
      <c r="A27" s="8">
        <v>16</v>
      </c>
      <c r="B27" s="8">
        <v>500040</v>
      </c>
      <c r="C27" s="8">
        <v>100901</v>
      </c>
      <c r="D27" s="87" t="s">
        <v>181</v>
      </c>
    </row>
    <row r="28" spans="1:4" ht="30" x14ac:dyDescent="0.25">
      <c r="A28" s="8">
        <v>17</v>
      </c>
      <c r="B28" s="8">
        <v>501101</v>
      </c>
      <c r="C28" s="8">
        <v>110101</v>
      </c>
      <c r="D28" s="87" t="s">
        <v>2554</v>
      </c>
    </row>
    <row r="29" spans="1:4" ht="30" x14ac:dyDescent="0.25">
      <c r="A29" s="8">
        <v>18</v>
      </c>
      <c r="B29" s="35">
        <v>501411</v>
      </c>
      <c r="C29" s="52">
        <v>141101</v>
      </c>
      <c r="D29" s="87" t="s">
        <v>2560</v>
      </c>
    </row>
    <row r="30" spans="1:4" ht="30" x14ac:dyDescent="0.25">
      <c r="A30" s="8">
        <v>19</v>
      </c>
      <c r="B30" s="8">
        <v>501501</v>
      </c>
      <c r="C30" s="8">
        <v>150101</v>
      </c>
      <c r="D30" s="87" t="s">
        <v>2532</v>
      </c>
    </row>
    <row r="31" spans="1:4" ht="30" x14ac:dyDescent="0.25">
      <c r="A31" s="8">
        <v>20</v>
      </c>
      <c r="B31" s="8">
        <v>501505</v>
      </c>
      <c r="C31" s="8">
        <v>150601</v>
      </c>
      <c r="D31" s="87" t="s">
        <v>207</v>
      </c>
    </row>
    <row r="32" spans="1:4" ht="30" x14ac:dyDescent="0.25">
      <c r="A32" s="8">
        <v>21</v>
      </c>
      <c r="B32" s="8">
        <v>501506</v>
      </c>
      <c r="C32" s="8">
        <v>150701</v>
      </c>
      <c r="D32" s="87" t="s">
        <v>45</v>
      </c>
    </row>
    <row r="33" spans="1:4" ht="30" x14ac:dyDescent="0.25">
      <c r="A33" s="8">
        <v>22</v>
      </c>
      <c r="B33" s="8">
        <v>501519</v>
      </c>
      <c r="C33" s="8">
        <v>151901</v>
      </c>
      <c r="D33" s="87" t="s">
        <v>46</v>
      </c>
    </row>
    <row r="34" spans="1:4" ht="30" x14ac:dyDescent="0.25">
      <c r="A34" s="8">
        <v>23</v>
      </c>
      <c r="B34" s="8">
        <v>501601</v>
      </c>
      <c r="C34" s="8">
        <v>160101</v>
      </c>
      <c r="D34" s="87" t="s">
        <v>2533</v>
      </c>
    </row>
    <row r="35" spans="1:4" ht="30" x14ac:dyDescent="0.25">
      <c r="A35" s="8">
        <v>24</v>
      </c>
      <c r="B35" s="8">
        <v>501602</v>
      </c>
      <c r="C35" s="8">
        <v>160201</v>
      </c>
      <c r="D35" s="87" t="s">
        <v>208</v>
      </c>
    </row>
    <row r="36" spans="1:4" ht="30" x14ac:dyDescent="0.25">
      <c r="A36" s="8">
        <v>25</v>
      </c>
      <c r="B36" s="8">
        <v>501701</v>
      </c>
      <c r="C36" s="8">
        <v>170101</v>
      </c>
      <c r="D36" s="87" t="s">
        <v>2534</v>
      </c>
    </row>
    <row r="37" spans="1:4" x14ac:dyDescent="0.25">
      <c r="A37" s="8">
        <v>26</v>
      </c>
      <c r="B37" s="8">
        <v>501707</v>
      </c>
      <c r="C37" s="8">
        <v>171001</v>
      </c>
      <c r="D37" s="87" t="s">
        <v>140</v>
      </c>
    </row>
    <row r="38" spans="1:4" ht="25.5" x14ac:dyDescent="0.25">
      <c r="A38" s="8">
        <v>27</v>
      </c>
      <c r="B38" s="8">
        <v>500054</v>
      </c>
      <c r="C38" s="52">
        <v>191901</v>
      </c>
      <c r="D38" s="19" t="s">
        <v>2535</v>
      </c>
    </row>
    <row r="39" spans="1:4" x14ac:dyDescent="0.25">
      <c r="A39" s="8">
        <v>28</v>
      </c>
      <c r="B39" s="8">
        <v>501912</v>
      </c>
      <c r="C39" s="8">
        <v>191201</v>
      </c>
      <c r="D39" s="87" t="s">
        <v>137</v>
      </c>
    </row>
    <row r="40" spans="1:4" ht="30" x14ac:dyDescent="0.25">
      <c r="A40" s="8">
        <v>29</v>
      </c>
      <c r="B40" s="8">
        <v>501914</v>
      </c>
      <c r="C40" s="8">
        <v>191401</v>
      </c>
      <c r="D40" s="87" t="s">
        <v>27</v>
      </c>
    </row>
    <row r="41" spans="1:4" ht="30" x14ac:dyDescent="0.25">
      <c r="A41" s="8">
        <v>30</v>
      </c>
      <c r="B41" s="8">
        <v>500055</v>
      </c>
      <c r="C41" s="8">
        <v>202401</v>
      </c>
      <c r="D41" s="87" t="s">
        <v>2593</v>
      </c>
    </row>
    <row r="42" spans="1:4" ht="30" x14ac:dyDescent="0.25">
      <c r="A42" s="8">
        <v>31</v>
      </c>
      <c r="B42" s="8">
        <v>502101</v>
      </c>
      <c r="C42" s="8">
        <v>210101</v>
      </c>
      <c r="D42" s="87" t="s">
        <v>2537</v>
      </c>
    </row>
    <row r="43" spans="1:4" ht="30" x14ac:dyDescent="0.25">
      <c r="A43" s="8">
        <v>32</v>
      </c>
      <c r="B43" s="8">
        <v>502102</v>
      </c>
      <c r="C43" s="8">
        <v>210102</v>
      </c>
      <c r="D43" s="87" t="s">
        <v>0</v>
      </c>
    </row>
    <row r="44" spans="1:4" ht="30" x14ac:dyDescent="0.25">
      <c r="A44" s="8">
        <v>33</v>
      </c>
      <c r="B44" s="8">
        <v>502201</v>
      </c>
      <c r="C44" s="8">
        <v>220101</v>
      </c>
      <c r="D44" s="87" t="s">
        <v>2570</v>
      </c>
    </row>
    <row r="45" spans="1:4" ht="30" x14ac:dyDescent="0.25">
      <c r="A45" s="8">
        <v>34</v>
      </c>
      <c r="B45" s="8">
        <v>502301</v>
      </c>
      <c r="C45" s="8">
        <v>230101</v>
      </c>
      <c r="D45" s="87" t="s">
        <v>2529</v>
      </c>
    </row>
    <row r="46" spans="1:4" x14ac:dyDescent="0.25">
      <c r="A46" s="8">
        <v>35</v>
      </c>
      <c r="B46" s="8">
        <v>501705</v>
      </c>
      <c r="C46" s="8">
        <v>170601</v>
      </c>
      <c r="D46" s="87" t="s">
        <v>209</v>
      </c>
    </row>
    <row r="47" spans="1:4" ht="30" x14ac:dyDescent="0.25">
      <c r="A47" s="8">
        <v>36</v>
      </c>
      <c r="B47" s="8">
        <v>502401</v>
      </c>
      <c r="C47" s="8">
        <v>240101</v>
      </c>
      <c r="D47" s="87" t="s">
        <v>2538</v>
      </c>
    </row>
    <row r="48" spans="1:4" ht="30" x14ac:dyDescent="0.25">
      <c r="A48" s="8">
        <v>37</v>
      </c>
      <c r="B48" s="8">
        <v>502501</v>
      </c>
      <c r="C48" s="8">
        <v>250101</v>
      </c>
      <c r="D48" s="87" t="s">
        <v>2566</v>
      </c>
    </row>
    <row r="49" spans="1:4" ht="30" x14ac:dyDescent="0.25">
      <c r="A49" s="8">
        <v>38</v>
      </c>
      <c r="B49" s="8">
        <v>506201</v>
      </c>
      <c r="C49" s="8">
        <v>260301</v>
      </c>
      <c r="D49" s="87" t="s">
        <v>2569</v>
      </c>
    </row>
    <row r="50" spans="1:4" ht="30" x14ac:dyDescent="0.25">
      <c r="A50" s="8">
        <v>39</v>
      </c>
      <c r="B50" s="8">
        <v>506202</v>
      </c>
      <c r="C50" s="8">
        <v>260401</v>
      </c>
      <c r="D50" s="87" t="s">
        <v>49</v>
      </c>
    </row>
    <row r="51" spans="1:4" ht="30" x14ac:dyDescent="0.25">
      <c r="A51" s="8">
        <v>40</v>
      </c>
      <c r="B51" s="8">
        <v>506901</v>
      </c>
      <c r="C51" s="8">
        <v>261501</v>
      </c>
      <c r="D51" s="87" t="s">
        <v>192</v>
      </c>
    </row>
    <row r="52" spans="1:4" ht="30" x14ac:dyDescent="0.25">
      <c r="A52" s="8">
        <v>41</v>
      </c>
      <c r="B52" s="8">
        <v>502603</v>
      </c>
      <c r="C52" s="8">
        <v>261601</v>
      </c>
      <c r="D52" s="87" t="s">
        <v>50</v>
      </c>
    </row>
    <row r="53" spans="1:4" ht="30" x14ac:dyDescent="0.25">
      <c r="A53" s="8">
        <v>42</v>
      </c>
      <c r="B53" s="8">
        <v>502606</v>
      </c>
      <c r="C53" s="8">
        <v>262101</v>
      </c>
      <c r="D53" s="87" t="s">
        <v>21</v>
      </c>
    </row>
    <row r="54" spans="1:4" ht="30" x14ac:dyDescent="0.25">
      <c r="A54" s="8">
        <v>43</v>
      </c>
      <c r="B54" s="8">
        <v>502630</v>
      </c>
      <c r="C54" s="8">
        <v>263001</v>
      </c>
      <c r="D54" s="87" t="s">
        <v>35</v>
      </c>
    </row>
    <row r="55" spans="1:4" ht="30" x14ac:dyDescent="0.25">
      <c r="A55" s="8">
        <v>44</v>
      </c>
      <c r="B55" s="8">
        <v>502701</v>
      </c>
      <c r="C55" s="8">
        <v>270101</v>
      </c>
      <c r="D55" s="87" t="s">
        <v>2558</v>
      </c>
    </row>
    <row r="56" spans="1:4" ht="30" x14ac:dyDescent="0.25">
      <c r="A56" s="8">
        <v>45</v>
      </c>
      <c r="B56" s="8">
        <v>502801</v>
      </c>
      <c r="C56" s="8">
        <v>280101</v>
      </c>
      <c r="D56" s="87" t="s">
        <v>2528</v>
      </c>
    </row>
    <row r="57" spans="1:4" ht="30" x14ac:dyDescent="0.25">
      <c r="A57" s="8">
        <v>46</v>
      </c>
      <c r="B57" s="8">
        <v>502812</v>
      </c>
      <c r="C57" s="8">
        <v>281301</v>
      </c>
      <c r="D57" s="87" t="s">
        <v>124</v>
      </c>
    </row>
    <row r="58" spans="1:4" x14ac:dyDescent="0.25">
      <c r="A58" s="8">
        <v>47</v>
      </c>
      <c r="B58" s="8">
        <v>502826</v>
      </c>
      <c r="C58" s="8">
        <v>282601</v>
      </c>
      <c r="D58" s="87" t="s">
        <v>126</v>
      </c>
    </row>
    <row r="59" spans="1:4" ht="30" x14ac:dyDescent="0.25">
      <c r="A59" s="8">
        <v>48</v>
      </c>
      <c r="B59" s="8">
        <v>502916</v>
      </c>
      <c r="C59" s="8">
        <v>291601</v>
      </c>
      <c r="D59" s="87" t="s">
        <v>2539</v>
      </c>
    </row>
    <row r="60" spans="1:4" ht="30" x14ac:dyDescent="0.25">
      <c r="A60" s="8">
        <v>49</v>
      </c>
      <c r="B60" s="8">
        <v>502910</v>
      </c>
      <c r="C60" s="8">
        <v>291201</v>
      </c>
      <c r="D60" s="87" t="s">
        <v>25</v>
      </c>
    </row>
    <row r="61" spans="1:4" ht="30" x14ac:dyDescent="0.25">
      <c r="A61" s="8">
        <v>50</v>
      </c>
      <c r="B61" s="8">
        <v>503001</v>
      </c>
      <c r="C61" s="8">
        <v>300101</v>
      </c>
      <c r="D61" s="87" t="s">
        <v>2540</v>
      </c>
    </row>
    <row r="62" spans="1:4" x14ac:dyDescent="0.25">
      <c r="A62" s="8">
        <v>51</v>
      </c>
      <c r="B62" s="8">
        <v>503002</v>
      </c>
      <c r="C62" s="8">
        <v>300401</v>
      </c>
      <c r="D62" s="87" t="s">
        <v>210</v>
      </c>
    </row>
    <row r="63" spans="1:4" x14ac:dyDescent="0.25">
      <c r="A63" s="8">
        <v>52</v>
      </c>
      <c r="B63" s="8">
        <v>503133</v>
      </c>
      <c r="C63" s="8" t="s">
        <v>37</v>
      </c>
      <c r="D63" s="87" t="s">
        <v>38</v>
      </c>
    </row>
    <row r="64" spans="1:4" ht="45" x14ac:dyDescent="0.25">
      <c r="A64" s="8">
        <v>53</v>
      </c>
      <c r="B64" s="8">
        <v>508816</v>
      </c>
      <c r="C64" s="8">
        <v>310401</v>
      </c>
      <c r="D64" s="28" t="s">
        <v>164</v>
      </c>
    </row>
    <row r="65" spans="1:4" ht="30" x14ac:dyDescent="0.25">
      <c r="A65" s="8">
        <v>54</v>
      </c>
      <c r="B65" s="8">
        <v>503107</v>
      </c>
      <c r="C65" s="8">
        <v>311001</v>
      </c>
      <c r="D65" s="87" t="s">
        <v>51</v>
      </c>
    </row>
    <row r="66" spans="1:4" ht="30" x14ac:dyDescent="0.25">
      <c r="A66" s="8">
        <v>55</v>
      </c>
      <c r="B66" s="8">
        <v>503111</v>
      </c>
      <c r="C66" s="8">
        <v>311401</v>
      </c>
      <c r="D66" s="87" t="s">
        <v>142</v>
      </c>
    </row>
    <row r="67" spans="1:4" x14ac:dyDescent="0.25">
      <c r="A67" s="8">
        <v>56</v>
      </c>
      <c r="B67" s="8">
        <v>503114</v>
      </c>
      <c r="C67" s="8">
        <v>311701</v>
      </c>
      <c r="D67" s="87" t="s">
        <v>52</v>
      </c>
    </row>
    <row r="68" spans="1:4" x14ac:dyDescent="0.25">
      <c r="A68" s="8">
        <v>57</v>
      </c>
      <c r="B68" s="8">
        <v>503116</v>
      </c>
      <c r="C68" s="8">
        <v>311901</v>
      </c>
      <c r="D68" s="87" t="s">
        <v>211</v>
      </c>
    </row>
    <row r="69" spans="1:4" x14ac:dyDescent="0.25">
      <c r="A69" s="8">
        <v>58</v>
      </c>
      <c r="B69" s="8">
        <v>503123</v>
      </c>
      <c r="C69" s="8">
        <v>312501</v>
      </c>
      <c r="D69" s="87" t="s">
        <v>135</v>
      </c>
    </row>
    <row r="70" spans="1:4" ht="30" x14ac:dyDescent="0.25">
      <c r="A70" s="8">
        <v>59</v>
      </c>
      <c r="B70" s="8">
        <v>506505</v>
      </c>
      <c r="C70" s="8">
        <v>332201</v>
      </c>
      <c r="D70" s="87" t="s">
        <v>212</v>
      </c>
    </row>
    <row r="71" spans="1:4" ht="30" x14ac:dyDescent="0.25">
      <c r="A71" s="8">
        <v>60</v>
      </c>
      <c r="B71" s="8">
        <v>506508</v>
      </c>
      <c r="C71" s="8">
        <v>332601</v>
      </c>
      <c r="D71" s="87" t="s">
        <v>53</v>
      </c>
    </row>
    <row r="72" spans="1:4" ht="30" x14ac:dyDescent="0.25">
      <c r="A72" s="8">
        <v>61</v>
      </c>
      <c r="B72" s="8">
        <v>500002</v>
      </c>
      <c r="C72" s="16">
        <v>334801</v>
      </c>
      <c r="D72" s="88" t="s">
        <v>2541</v>
      </c>
    </row>
    <row r="73" spans="1:4" x14ac:dyDescent="0.25">
      <c r="A73" s="8">
        <v>62</v>
      </c>
      <c r="B73" s="8">
        <v>506510</v>
      </c>
      <c r="C73" s="8">
        <v>333201</v>
      </c>
      <c r="D73" s="87" t="s">
        <v>54</v>
      </c>
    </row>
    <row r="74" spans="1:4" x14ac:dyDescent="0.25">
      <c r="A74" s="8">
        <v>63</v>
      </c>
      <c r="B74" s="8">
        <v>506511</v>
      </c>
      <c r="C74" s="8">
        <v>333301</v>
      </c>
      <c r="D74" s="87" t="s">
        <v>140</v>
      </c>
    </row>
    <row r="75" spans="1:4" x14ac:dyDescent="0.25">
      <c r="A75" s="8">
        <v>64</v>
      </c>
      <c r="B75" s="8">
        <v>503321</v>
      </c>
      <c r="C75" s="8">
        <v>333401</v>
      </c>
      <c r="D75" s="87" t="s">
        <v>213</v>
      </c>
    </row>
    <row r="76" spans="1:4" x14ac:dyDescent="0.25">
      <c r="A76" s="8">
        <v>65</v>
      </c>
      <c r="B76" s="8">
        <v>506515</v>
      </c>
      <c r="C76" s="8">
        <v>333901</v>
      </c>
      <c r="D76" s="87" t="s">
        <v>136</v>
      </c>
    </row>
    <row r="77" spans="1:4" ht="30" x14ac:dyDescent="0.25">
      <c r="A77" s="8">
        <v>66</v>
      </c>
      <c r="B77" s="8">
        <v>503401</v>
      </c>
      <c r="C77" s="8">
        <v>340101</v>
      </c>
      <c r="D77" s="87" t="s">
        <v>2557</v>
      </c>
    </row>
    <row r="78" spans="1:4" ht="30" x14ac:dyDescent="0.25">
      <c r="A78" s="8">
        <v>67</v>
      </c>
      <c r="B78" s="8">
        <v>503402</v>
      </c>
      <c r="C78" s="8">
        <v>340107</v>
      </c>
      <c r="D78" s="87" t="s">
        <v>55</v>
      </c>
    </row>
    <row r="79" spans="1:4" ht="30" x14ac:dyDescent="0.25">
      <c r="A79" s="8">
        <v>68</v>
      </c>
      <c r="B79" s="8">
        <v>506801</v>
      </c>
      <c r="C79" s="8">
        <v>340201</v>
      </c>
      <c r="D79" s="87" t="s">
        <v>2565</v>
      </c>
    </row>
    <row r="80" spans="1:4" x14ac:dyDescent="0.25">
      <c r="A80" s="8">
        <v>69</v>
      </c>
      <c r="B80" s="8">
        <v>506802</v>
      </c>
      <c r="C80" s="8">
        <v>340301</v>
      </c>
      <c r="D80" s="87" t="s">
        <v>2488</v>
      </c>
    </row>
    <row r="81" spans="1:4" x14ac:dyDescent="0.25">
      <c r="A81" s="8">
        <v>70</v>
      </c>
      <c r="B81" s="8">
        <v>503407</v>
      </c>
      <c r="C81" s="8">
        <v>340701</v>
      </c>
      <c r="D81" s="87" t="s">
        <v>130</v>
      </c>
    </row>
    <row r="82" spans="1:4" ht="25.5" x14ac:dyDescent="0.25">
      <c r="A82" s="8">
        <v>71</v>
      </c>
      <c r="B82" s="35">
        <v>503630</v>
      </c>
      <c r="C82" s="52">
        <v>363001</v>
      </c>
      <c r="D82" s="19" t="s">
        <v>102</v>
      </c>
    </row>
    <row r="83" spans="1:4" ht="30" x14ac:dyDescent="0.25">
      <c r="A83" s="8">
        <v>72</v>
      </c>
      <c r="B83" s="8">
        <v>503602</v>
      </c>
      <c r="C83" s="8">
        <v>360201</v>
      </c>
      <c r="D83" s="87" t="s">
        <v>2555</v>
      </c>
    </row>
    <row r="84" spans="1:4" ht="30" x14ac:dyDescent="0.25">
      <c r="A84" s="8">
        <v>73</v>
      </c>
      <c r="B84" s="8">
        <v>503614</v>
      </c>
      <c r="C84" s="8">
        <v>361701</v>
      </c>
      <c r="D84" s="87" t="s">
        <v>56</v>
      </c>
    </row>
    <row r="85" spans="1:4" x14ac:dyDescent="0.25">
      <c r="A85" s="8">
        <v>74</v>
      </c>
      <c r="B85" s="8">
        <v>503622</v>
      </c>
      <c r="C85" s="8">
        <v>362501</v>
      </c>
      <c r="D85" s="87" t="s">
        <v>121</v>
      </c>
    </row>
    <row r="86" spans="1:4" ht="30" x14ac:dyDescent="0.25">
      <c r="A86" s="8">
        <v>75</v>
      </c>
      <c r="B86" s="8">
        <v>500039</v>
      </c>
      <c r="C86" s="8">
        <v>371702</v>
      </c>
      <c r="D86" s="87" t="s">
        <v>2542</v>
      </c>
    </row>
    <row r="87" spans="1:4" ht="30" x14ac:dyDescent="0.25">
      <c r="A87" s="8">
        <v>76</v>
      </c>
      <c r="B87" s="89">
        <v>503814</v>
      </c>
      <c r="C87" s="90">
        <v>381401</v>
      </c>
      <c r="D87" s="91" t="s">
        <v>2543</v>
      </c>
    </row>
    <row r="88" spans="1:4" x14ac:dyDescent="0.25">
      <c r="A88" s="8">
        <v>77</v>
      </c>
      <c r="B88" s="8">
        <v>503802</v>
      </c>
      <c r="C88" s="8">
        <v>380401</v>
      </c>
      <c r="D88" s="87" t="s">
        <v>143</v>
      </c>
    </row>
    <row r="89" spans="1:4" x14ac:dyDescent="0.25">
      <c r="A89" s="8">
        <v>78</v>
      </c>
      <c r="B89" s="8">
        <v>503803</v>
      </c>
      <c r="C89" s="8">
        <v>380501</v>
      </c>
      <c r="D89" s="87" t="s">
        <v>214</v>
      </c>
    </row>
    <row r="90" spans="1:4" x14ac:dyDescent="0.25">
      <c r="A90" s="8">
        <v>79</v>
      </c>
      <c r="B90" s="8">
        <v>503809</v>
      </c>
      <c r="C90" s="8">
        <v>380901</v>
      </c>
      <c r="D90" s="87" t="s">
        <v>132</v>
      </c>
    </row>
    <row r="91" spans="1:4" ht="30" x14ac:dyDescent="0.25">
      <c r="A91" s="8">
        <v>80</v>
      </c>
      <c r="B91" s="8">
        <v>503811</v>
      </c>
      <c r="C91" s="8">
        <v>381101</v>
      </c>
      <c r="D91" s="87" t="s">
        <v>215</v>
      </c>
    </row>
    <row r="92" spans="1:4" ht="30" x14ac:dyDescent="0.25">
      <c r="A92" s="8">
        <v>81</v>
      </c>
      <c r="B92" s="8">
        <v>503901</v>
      </c>
      <c r="C92" s="8">
        <v>390101</v>
      </c>
      <c r="D92" s="87" t="s">
        <v>2527</v>
      </c>
    </row>
    <row r="93" spans="1:4" ht="30" x14ac:dyDescent="0.25">
      <c r="A93" s="8">
        <v>82</v>
      </c>
      <c r="B93" s="8">
        <v>504006</v>
      </c>
      <c r="C93" s="8">
        <v>400601</v>
      </c>
      <c r="D93" s="87" t="s">
        <v>216</v>
      </c>
    </row>
    <row r="94" spans="1:4" ht="30" x14ac:dyDescent="0.25">
      <c r="A94" s="8">
        <v>83</v>
      </c>
      <c r="B94" s="8">
        <v>504101</v>
      </c>
      <c r="C94" s="8">
        <v>410101</v>
      </c>
      <c r="D94" s="87" t="s">
        <v>2544</v>
      </c>
    </row>
    <row r="95" spans="1:4" ht="45" x14ac:dyDescent="0.25">
      <c r="A95" s="8">
        <v>84</v>
      </c>
      <c r="B95" s="8">
        <v>504106</v>
      </c>
      <c r="C95" s="8">
        <v>410601</v>
      </c>
      <c r="D95" s="87" t="s">
        <v>14</v>
      </c>
    </row>
    <row r="96" spans="1:4" ht="30" x14ac:dyDescent="0.25">
      <c r="A96" s="8">
        <v>85</v>
      </c>
      <c r="B96" s="8">
        <v>504114</v>
      </c>
      <c r="C96" s="8">
        <v>411401</v>
      </c>
      <c r="D96" s="87" t="s">
        <v>57</v>
      </c>
    </row>
    <row r="97" spans="1:4" ht="30" x14ac:dyDescent="0.25">
      <c r="A97" s="8">
        <v>86</v>
      </c>
      <c r="B97" s="8">
        <v>504201</v>
      </c>
      <c r="C97" s="8">
        <v>420101</v>
      </c>
      <c r="D97" s="87" t="s">
        <v>2568</v>
      </c>
    </row>
    <row r="98" spans="1:4" x14ac:dyDescent="0.25">
      <c r="A98" s="8">
        <v>87</v>
      </c>
      <c r="B98" s="8">
        <v>504202</v>
      </c>
      <c r="C98" s="8">
        <v>420201</v>
      </c>
      <c r="D98" s="87" t="s">
        <v>138</v>
      </c>
    </row>
    <row r="99" spans="1:4" ht="30" x14ac:dyDescent="0.25">
      <c r="A99" s="8">
        <v>88</v>
      </c>
      <c r="B99" s="8">
        <v>504301</v>
      </c>
      <c r="C99" s="8">
        <v>430101</v>
      </c>
      <c r="D99" s="87" t="s">
        <v>186</v>
      </c>
    </row>
    <row r="100" spans="1:4" ht="30" x14ac:dyDescent="0.25">
      <c r="A100" s="8">
        <v>89</v>
      </c>
      <c r="B100" s="8">
        <v>504403</v>
      </c>
      <c r="C100" s="8">
        <v>440101</v>
      </c>
      <c r="D100" s="87" t="s">
        <v>2559</v>
      </c>
    </row>
    <row r="101" spans="1:4" ht="30" x14ac:dyDescent="0.25">
      <c r="A101" s="8">
        <v>90</v>
      </c>
      <c r="B101" s="8">
        <v>504507</v>
      </c>
      <c r="C101" s="8">
        <v>450701</v>
      </c>
      <c r="D101" s="87" t="s">
        <v>2545</v>
      </c>
    </row>
    <row r="102" spans="1:4" ht="30" x14ac:dyDescent="0.25">
      <c r="A102" s="8">
        <v>91</v>
      </c>
      <c r="B102" s="8">
        <v>504615</v>
      </c>
      <c r="C102" s="8">
        <v>461501</v>
      </c>
      <c r="D102" s="87" t="s">
        <v>2546</v>
      </c>
    </row>
    <row r="103" spans="1:4" ht="30" x14ac:dyDescent="0.25">
      <c r="A103" s="8">
        <v>92</v>
      </c>
      <c r="B103" s="8">
        <v>504701</v>
      </c>
      <c r="C103" s="8">
        <v>470101</v>
      </c>
      <c r="D103" s="87" t="s">
        <v>2547</v>
      </c>
    </row>
    <row r="104" spans="1:4" ht="30" x14ac:dyDescent="0.25">
      <c r="A104" s="8">
        <v>93</v>
      </c>
      <c r="B104" s="8">
        <v>505001</v>
      </c>
      <c r="C104" s="8">
        <v>500101</v>
      </c>
      <c r="D104" s="87" t="s">
        <v>2548</v>
      </c>
    </row>
    <row r="105" spans="1:4" ht="30" x14ac:dyDescent="0.25">
      <c r="A105" s="8">
        <v>94</v>
      </c>
      <c r="B105" s="8">
        <v>505009</v>
      </c>
      <c r="C105" s="8">
        <v>501001</v>
      </c>
      <c r="D105" s="87" t="s">
        <v>217</v>
      </c>
    </row>
    <row r="106" spans="1:4" ht="30" x14ac:dyDescent="0.25">
      <c r="A106" s="8">
        <v>95</v>
      </c>
      <c r="B106" s="8">
        <v>505026</v>
      </c>
      <c r="C106" s="8">
        <v>502601</v>
      </c>
      <c r="D106" s="87" t="s">
        <v>129</v>
      </c>
    </row>
    <row r="107" spans="1:4" ht="30" x14ac:dyDescent="0.25">
      <c r="A107" s="8">
        <v>96</v>
      </c>
      <c r="B107" s="8">
        <v>505112</v>
      </c>
      <c r="C107" s="8">
        <v>510112</v>
      </c>
      <c r="D107" s="87" t="s">
        <v>2551</v>
      </c>
    </row>
    <row r="108" spans="1:4" ht="30" x14ac:dyDescent="0.25">
      <c r="A108" s="8">
        <v>97</v>
      </c>
      <c r="B108" s="8">
        <v>505213</v>
      </c>
      <c r="C108" s="8">
        <v>521301</v>
      </c>
      <c r="D108" s="87" t="s">
        <v>2549</v>
      </c>
    </row>
    <row r="109" spans="1:4" ht="25.5" x14ac:dyDescent="0.25">
      <c r="A109" s="8">
        <v>98</v>
      </c>
      <c r="B109" s="8">
        <v>500070</v>
      </c>
      <c r="C109" s="52">
        <v>543001</v>
      </c>
      <c r="D109" s="19" t="s">
        <v>2550</v>
      </c>
    </row>
    <row r="110" spans="1:4" ht="30" x14ac:dyDescent="0.25">
      <c r="A110" s="8">
        <v>99</v>
      </c>
      <c r="B110" s="8">
        <v>505408</v>
      </c>
      <c r="C110" s="8">
        <v>540901</v>
      </c>
      <c r="D110" s="87" t="s">
        <v>58</v>
      </c>
    </row>
    <row r="111" spans="1:4" ht="30" x14ac:dyDescent="0.25">
      <c r="A111" s="8">
        <v>100</v>
      </c>
      <c r="B111" s="8">
        <v>505426</v>
      </c>
      <c r="C111" s="8">
        <v>542601</v>
      </c>
      <c r="D111" s="87" t="s">
        <v>28</v>
      </c>
    </row>
    <row r="112" spans="1:4" ht="30" x14ac:dyDescent="0.25">
      <c r="A112" s="8">
        <v>101</v>
      </c>
      <c r="B112" s="8">
        <v>505501</v>
      </c>
      <c r="C112" s="8">
        <v>550101</v>
      </c>
      <c r="D112" s="87" t="s">
        <v>2556</v>
      </c>
    </row>
    <row r="113" spans="1:4" ht="45" x14ac:dyDescent="0.25">
      <c r="A113" s="8">
        <v>102</v>
      </c>
      <c r="B113" s="8">
        <v>505502</v>
      </c>
      <c r="C113" s="8">
        <v>550201</v>
      </c>
      <c r="D113" s="87" t="s">
        <v>15</v>
      </c>
    </row>
    <row r="114" spans="1:4" x14ac:dyDescent="0.25">
      <c r="A114" s="8">
        <v>103</v>
      </c>
      <c r="B114" s="8">
        <v>505505</v>
      </c>
      <c r="C114" s="8">
        <v>550701</v>
      </c>
      <c r="D114" s="87" t="s">
        <v>59</v>
      </c>
    </row>
    <row r="115" spans="1:4" ht="30" x14ac:dyDescent="0.25">
      <c r="A115" s="8">
        <v>104</v>
      </c>
      <c r="B115" s="8">
        <v>505601</v>
      </c>
      <c r="C115" s="8">
        <v>560101</v>
      </c>
      <c r="D115" s="87" t="s">
        <v>189</v>
      </c>
    </row>
    <row r="116" spans="1:4" ht="30" x14ac:dyDescent="0.25">
      <c r="A116" s="8">
        <v>105</v>
      </c>
      <c r="B116" s="8">
        <v>506001</v>
      </c>
      <c r="C116" s="8">
        <v>600101</v>
      </c>
      <c r="D116" s="87" t="s">
        <v>2567</v>
      </c>
    </row>
    <row r="117" spans="1:4" ht="30" x14ac:dyDescent="0.25">
      <c r="A117" s="8">
        <v>106</v>
      </c>
      <c r="B117" s="8">
        <v>506101</v>
      </c>
      <c r="C117" s="8">
        <v>610101</v>
      </c>
      <c r="D117" s="87" t="s">
        <v>218</v>
      </c>
    </row>
    <row r="118" spans="1:4" x14ac:dyDescent="0.25">
      <c r="A118" s="8">
        <v>107</v>
      </c>
      <c r="B118" s="8">
        <v>509643</v>
      </c>
      <c r="C118" s="8">
        <v>680101</v>
      </c>
      <c r="D118" s="87" t="s">
        <v>134</v>
      </c>
    </row>
    <row r="119" spans="1:4" ht="59.25" customHeight="1" x14ac:dyDescent="0.25">
      <c r="A119" s="8">
        <v>108</v>
      </c>
      <c r="B119" s="8">
        <v>509101</v>
      </c>
      <c r="C119" s="8">
        <v>910201</v>
      </c>
      <c r="D119" s="19" t="s">
        <v>166</v>
      </c>
    </row>
    <row r="120" spans="1:4" ht="30" x14ac:dyDescent="0.25">
      <c r="A120" s="8">
        <v>109</v>
      </c>
      <c r="B120" s="8">
        <v>509110</v>
      </c>
      <c r="C120" s="8">
        <v>911001</v>
      </c>
      <c r="D120" s="87" t="s">
        <v>141</v>
      </c>
    </row>
    <row r="121" spans="1:4" ht="30" x14ac:dyDescent="0.25">
      <c r="A121" s="8">
        <v>110</v>
      </c>
      <c r="B121" s="8">
        <v>509402</v>
      </c>
      <c r="C121" s="8">
        <v>940201</v>
      </c>
      <c r="D121" s="87" t="s">
        <v>61</v>
      </c>
    </row>
    <row r="122" spans="1:4" ht="30" x14ac:dyDescent="0.25">
      <c r="A122" s="8">
        <v>111</v>
      </c>
      <c r="B122" s="8">
        <v>509501</v>
      </c>
      <c r="C122" s="8">
        <v>950101</v>
      </c>
      <c r="D122" s="87" t="s">
        <v>62</v>
      </c>
    </row>
    <row r="123" spans="1:4" x14ac:dyDescent="0.25">
      <c r="A123" s="8">
        <v>112</v>
      </c>
      <c r="B123" s="8">
        <v>509606</v>
      </c>
      <c r="C123" s="8">
        <v>960601</v>
      </c>
      <c r="D123" s="87" t="s">
        <v>22</v>
      </c>
    </row>
    <row r="124" spans="1:4" x14ac:dyDescent="0.25">
      <c r="A124" s="8">
        <v>113</v>
      </c>
      <c r="B124" s="8">
        <v>509621</v>
      </c>
      <c r="C124" s="8">
        <v>962101</v>
      </c>
      <c r="D124" s="87" t="s">
        <v>139</v>
      </c>
    </row>
    <row r="125" spans="1:4" ht="30" x14ac:dyDescent="0.25">
      <c r="A125" s="8">
        <v>114</v>
      </c>
      <c r="B125" s="8">
        <v>509727</v>
      </c>
      <c r="C125" s="8">
        <v>972701</v>
      </c>
      <c r="D125" s="87" t="s">
        <v>131</v>
      </c>
    </row>
    <row r="126" spans="1:4" x14ac:dyDescent="0.25">
      <c r="A126" s="8">
        <v>115</v>
      </c>
      <c r="B126" s="8">
        <v>509738</v>
      </c>
      <c r="C126" s="8">
        <v>973801</v>
      </c>
      <c r="D126" s="87" t="s">
        <v>127</v>
      </c>
    </row>
    <row r="127" spans="1:4" x14ac:dyDescent="0.25">
      <c r="A127" s="8">
        <v>116</v>
      </c>
      <c r="B127" s="8">
        <v>509741</v>
      </c>
      <c r="C127" s="8">
        <v>974101</v>
      </c>
      <c r="D127" s="87" t="s">
        <v>128</v>
      </c>
    </row>
    <row r="128" spans="1:4" ht="30" x14ac:dyDescent="0.25">
      <c r="A128" s="8">
        <v>117</v>
      </c>
      <c r="B128" s="8">
        <v>509745</v>
      </c>
      <c r="C128" s="8">
        <v>974501</v>
      </c>
      <c r="D128" s="87" t="s">
        <v>219</v>
      </c>
    </row>
    <row r="129" spans="1:4" ht="45" x14ac:dyDescent="0.25">
      <c r="A129" s="8">
        <v>118</v>
      </c>
      <c r="B129" s="8">
        <v>509901</v>
      </c>
      <c r="C129" s="8">
        <v>990101</v>
      </c>
      <c r="D129" s="87" t="s">
        <v>5</v>
      </c>
    </row>
    <row r="130" spans="1:4" ht="45" x14ac:dyDescent="0.25">
      <c r="A130" s="8">
        <v>119</v>
      </c>
      <c r="B130" s="8">
        <v>509902</v>
      </c>
      <c r="C130" s="8">
        <v>990201</v>
      </c>
      <c r="D130" s="87" t="s">
        <v>6</v>
      </c>
    </row>
    <row r="131" spans="1:4" ht="30" x14ac:dyDescent="0.25">
      <c r="A131" s="8">
        <v>120</v>
      </c>
      <c r="B131" s="8">
        <v>509905</v>
      </c>
      <c r="C131" s="8">
        <v>990501</v>
      </c>
      <c r="D131" s="87" t="s">
        <v>29</v>
      </c>
    </row>
    <row r="132" spans="1:4" ht="38.25" x14ac:dyDescent="0.25">
      <c r="A132" s="8">
        <v>121</v>
      </c>
      <c r="B132" s="8">
        <v>509907</v>
      </c>
      <c r="C132" s="8">
        <v>990701</v>
      </c>
      <c r="D132" s="17" t="s">
        <v>104</v>
      </c>
    </row>
    <row r="133" spans="1:4" ht="30" x14ac:dyDescent="0.25">
      <c r="A133" s="8">
        <v>122</v>
      </c>
      <c r="B133" s="8">
        <v>509908</v>
      </c>
      <c r="C133" s="8">
        <v>990801</v>
      </c>
      <c r="D133" s="87" t="s">
        <v>1090</v>
      </c>
    </row>
    <row r="134" spans="1:4" ht="30" x14ac:dyDescent="0.25">
      <c r="A134" s="8">
        <v>123</v>
      </c>
      <c r="B134" s="8">
        <v>509909</v>
      </c>
      <c r="C134" s="8">
        <v>990901</v>
      </c>
      <c r="D134" s="87" t="s">
        <v>9</v>
      </c>
    </row>
    <row r="135" spans="1:4" x14ac:dyDescent="0.25">
      <c r="A135" s="8">
        <v>124</v>
      </c>
      <c r="B135" s="8">
        <v>501008</v>
      </c>
      <c r="C135" s="8">
        <v>100801</v>
      </c>
      <c r="D135" s="87" t="s">
        <v>220</v>
      </c>
    </row>
    <row r="136" spans="1:4" x14ac:dyDescent="0.25">
      <c r="A136" s="8">
        <v>125</v>
      </c>
      <c r="B136" s="8">
        <v>509644</v>
      </c>
      <c r="C136" s="8">
        <v>960901</v>
      </c>
      <c r="D136" s="87" t="s">
        <v>221</v>
      </c>
    </row>
    <row r="137" spans="1:4" x14ac:dyDescent="0.25">
      <c r="A137" s="8">
        <v>126</v>
      </c>
      <c r="B137" s="8">
        <v>509613</v>
      </c>
      <c r="C137" s="8">
        <v>961301</v>
      </c>
      <c r="D137" s="87" t="s">
        <v>222</v>
      </c>
    </row>
    <row r="138" spans="1:4" x14ac:dyDescent="0.25">
      <c r="A138" s="8">
        <v>127</v>
      </c>
      <c r="B138" s="8">
        <v>509633</v>
      </c>
      <c r="C138" s="8">
        <v>963301</v>
      </c>
      <c r="D138" s="87" t="s">
        <v>4</v>
      </c>
    </row>
    <row r="139" spans="1:4" x14ac:dyDescent="0.25">
      <c r="A139" s="8">
        <v>128</v>
      </c>
      <c r="B139" s="8">
        <v>509639</v>
      </c>
      <c r="C139" s="8">
        <v>963901</v>
      </c>
      <c r="D139" s="87" t="s">
        <v>40</v>
      </c>
    </row>
    <row r="140" spans="1:4" x14ac:dyDescent="0.25">
      <c r="A140" s="8">
        <v>129</v>
      </c>
      <c r="B140" s="8">
        <v>509649</v>
      </c>
      <c r="C140" s="8">
        <v>964501</v>
      </c>
      <c r="D140" s="87" t="s">
        <v>223</v>
      </c>
    </row>
    <row r="141" spans="1:4" x14ac:dyDescent="0.25">
      <c r="A141" s="8">
        <v>130</v>
      </c>
      <c r="B141" s="8">
        <v>509654</v>
      </c>
      <c r="C141" s="8">
        <v>965401</v>
      </c>
      <c r="D141" s="87" t="s">
        <v>224</v>
      </c>
    </row>
    <row r="142" spans="1:4" ht="30" x14ac:dyDescent="0.25">
      <c r="A142" s="8">
        <v>131</v>
      </c>
      <c r="B142" s="8">
        <v>509655</v>
      </c>
      <c r="C142" s="8">
        <v>965501</v>
      </c>
      <c r="D142" s="87" t="s">
        <v>225</v>
      </c>
    </row>
    <row r="143" spans="1:4" ht="30" x14ac:dyDescent="0.25">
      <c r="A143" s="8">
        <v>132</v>
      </c>
      <c r="B143" s="8">
        <v>509673</v>
      </c>
      <c r="C143" s="8">
        <v>967201</v>
      </c>
      <c r="D143" s="87" t="s">
        <v>226</v>
      </c>
    </row>
    <row r="144" spans="1:4" x14ac:dyDescent="0.25">
      <c r="A144" s="8">
        <v>133</v>
      </c>
      <c r="B144" s="8">
        <v>509686</v>
      </c>
      <c r="C144" s="8">
        <v>968701</v>
      </c>
      <c r="D144" s="87" t="s">
        <v>227</v>
      </c>
    </row>
    <row r="145" spans="1:4" x14ac:dyDescent="0.25">
      <c r="A145" s="8">
        <v>134</v>
      </c>
      <c r="B145" s="8">
        <v>509687</v>
      </c>
      <c r="C145" s="8">
        <v>968801</v>
      </c>
      <c r="D145" s="87" t="s">
        <v>228</v>
      </c>
    </row>
    <row r="146" spans="1:4" x14ac:dyDescent="0.25">
      <c r="A146" s="8">
        <v>135</v>
      </c>
      <c r="B146" s="8">
        <v>509688</v>
      </c>
      <c r="C146" s="8">
        <v>968901</v>
      </c>
      <c r="D146" s="87" t="s">
        <v>229</v>
      </c>
    </row>
    <row r="147" spans="1:4" x14ac:dyDescent="0.25">
      <c r="A147" s="8">
        <v>136</v>
      </c>
      <c r="B147" s="8">
        <v>509695</v>
      </c>
      <c r="C147" s="8">
        <v>969501</v>
      </c>
      <c r="D147" s="87" t="s">
        <v>230</v>
      </c>
    </row>
    <row r="148" spans="1:4" x14ac:dyDescent="0.25">
      <c r="A148" s="8">
        <v>137</v>
      </c>
      <c r="B148" s="8">
        <v>509718</v>
      </c>
      <c r="C148" s="8">
        <v>971801</v>
      </c>
      <c r="D148" s="87" t="s">
        <v>231</v>
      </c>
    </row>
    <row r="149" spans="1:4" ht="30" x14ac:dyDescent="0.25">
      <c r="A149" s="8">
        <v>138</v>
      </c>
      <c r="B149" s="8">
        <v>503134</v>
      </c>
      <c r="C149" s="8">
        <v>313401</v>
      </c>
      <c r="D149" s="38" t="s">
        <v>87</v>
      </c>
    </row>
    <row r="150" spans="1:4" ht="30" x14ac:dyDescent="0.25">
      <c r="A150" s="8">
        <v>139</v>
      </c>
      <c r="B150" s="8">
        <v>509749</v>
      </c>
      <c r="C150" s="8">
        <v>974901</v>
      </c>
      <c r="D150" s="38" t="s">
        <v>88</v>
      </c>
    </row>
    <row r="151" spans="1:4" ht="25.5" x14ac:dyDescent="0.25">
      <c r="A151" s="8">
        <v>140</v>
      </c>
      <c r="B151" s="35">
        <v>508804</v>
      </c>
      <c r="C151" s="35">
        <v>880401</v>
      </c>
      <c r="D151" s="10" t="s">
        <v>89</v>
      </c>
    </row>
    <row r="152" spans="1:4" ht="25.5" x14ac:dyDescent="0.25">
      <c r="A152" s="8">
        <v>141</v>
      </c>
      <c r="B152" s="35">
        <v>508805</v>
      </c>
      <c r="C152" s="35">
        <v>880501</v>
      </c>
      <c r="D152" s="17" t="s">
        <v>103</v>
      </c>
    </row>
    <row r="153" spans="1:4" ht="38.25" x14ac:dyDescent="0.25">
      <c r="A153" s="8">
        <v>142</v>
      </c>
      <c r="B153" s="54">
        <v>508904</v>
      </c>
      <c r="C153" s="54">
        <v>890501</v>
      </c>
      <c r="D153" s="17" t="s">
        <v>85</v>
      </c>
    </row>
    <row r="154" spans="1:4" ht="38.25" x14ac:dyDescent="0.25">
      <c r="A154" s="8">
        <v>143</v>
      </c>
      <c r="B154" s="54">
        <v>508905</v>
      </c>
      <c r="C154" s="54">
        <v>890601</v>
      </c>
      <c r="D154" s="92" t="s">
        <v>41</v>
      </c>
    </row>
    <row r="155" spans="1:4" ht="38.25" x14ac:dyDescent="0.25">
      <c r="A155" s="8">
        <v>144</v>
      </c>
      <c r="B155" s="54">
        <v>508906</v>
      </c>
      <c r="C155" s="54">
        <v>890701</v>
      </c>
      <c r="D155" s="92" t="s">
        <v>123</v>
      </c>
    </row>
    <row r="156" spans="1:4" ht="38.25" x14ac:dyDescent="0.25">
      <c r="A156" s="8">
        <v>145</v>
      </c>
      <c r="B156" s="54">
        <v>508908</v>
      </c>
      <c r="C156" s="54">
        <v>890901</v>
      </c>
      <c r="D156" s="92" t="s">
        <v>3</v>
      </c>
    </row>
    <row r="157" spans="1:4" ht="38.25" x14ac:dyDescent="0.25">
      <c r="A157" s="8">
        <v>146</v>
      </c>
      <c r="B157" s="54">
        <v>508921</v>
      </c>
      <c r="C157" s="54">
        <v>892401</v>
      </c>
      <c r="D157" s="92" t="s">
        <v>86</v>
      </c>
    </row>
    <row r="158" spans="1:4" ht="25.5" x14ac:dyDescent="0.25">
      <c r="A158" s="8">
        <v>147</v>
      </c>
      <c r="B158" s="54">
        <v>508943</v>
      </c>
      <c r="C158" s="54">
        <v>894401</v>
      </c>
      <c r="D158" s="92" t="s">
        <v>60</v>
      </c>
    </row>
    <row r="159" spans="1:4" ht="25.5" x14ac:dyDescent="0.25">
      <c r="A159" s="8">
        <v>148</v>
      </c>
      <c r="B159" s="54">
        <v>509510</v>
      </c>
      <c r="C159" s="54">
        <v>951001</v>
      </c>
      <c r="D159" s="92" t="s">
        <v>133</v>
      </c>
    </row>
    <row r="160" spans="1:4" ht="30" x14ac:dyDescent="0.25">
      <c r="A160" s="8">
        <v>149</v>
      </c>
      <c r="B160" s="35">
        <v>509669</v>
      </c>
      <c r="C160" s="8">
        <v>966801</v>
      </c>
      <c r="D160" s="93" t="s">
        <v>98</v>
      </c>
    </row>
    <row r="161" spans="1:4" x14ac:dyDescent="0.25">
      <c r="A161" s="8">
        <v>150</v>
      </c>
      <c r="B161" s="32">
        <v>509744</v>
      </c>
      <c r="C161" s="32">
        <v>974401</v>
      </c>
      <c r="D161" s="19" t="s">
        <v>232</v>
      </c>
    </row>
    <row r="162" spans="1:4" x14ac:dyDescent="0.25">
      <c r="A162" s="8">
        <v>151</v>
      </c>
      <c r="B162" s="35">
        <v>509671</v>
      </c>
      <c r="C162" s="73">
        <v>967001</v>
      </c>
      <c r="D162" s="49" t="s">
        <v>233</v>
      </c>
    </row>
    <row r="163" spans="1:4" x14ac:dyDescent="0.25">
      <c r="A163" s="8">
        <v>152</v>
      </c>
      <c r="B163" s="35">
        <v>503812</v>
      </c>
      <c r="C163" s="73">
        <v>381201</v>
      </c>
      <c r="D163" s="49" t="s">
        <v>146</v>
      </c>
    </row>
    <row r="164" spans="1:4" x14ac:dyDescent="0.25">
      <c r="A164" s="8">
        <v>153</v>
      </c>
      <c r="B164" s="69">
        <v>504404</v>
      </c>
      <c r="C164" s="56">
        <v>440103</v>
      </c>
      <c r="D164" s="49" t="s">
        <v>234</v>
      </c>
    </row>
    <row r="165" spans="1:4" x14ac:dyDescent="0.25">
      <c r="A165" s="8">
        <v>154</v>
      </c>
      <c r="B165" s="69">
        <v>507307</v>
      </c>
      <c r="C165" s="56">
        <v>977901</v>
      </c>
      <c r="D165" s="49" t="s">
        <v>235</v>
      </c>
    </row>
    <row r="166" spans="1:4" x14ac:dyDescent="0.25">
      <c r="A166" s="8">
        <v>155</v>
      </c>
      <c r="B166" s="69">
        <v>501005</v>
      </c>
      <c r="C166" s="53">
        <v>100501</v>
      </c>
      <c r="D166" s="49" t="s">
        <v>236</v>
      </c>
    </row>
    <row r="167" spans="1:4" x14ac:dyDescent="0.25">
      <c r="A167" s="8">
        <v>156</v>
      </c>
      <c r="B167" s="69">
        <v>509661</v>
      </c>
      <c r="C167" s="73">
        <v>966101</v>
      </c>
      <c r="D167" s="49" t="s">
        <v>237</v>
      </c>
    </row>
    <row r="168" spans="1:4" x14ac:dyDescent="0.25">
      <c r="A168" s="8">
        <v>157</v>
      </c>
      <c r="B168" s="69">
        <v>509748</v>
      </c>
      <c r="C168" s="73">
        <v>974801</v>
      </c>
      <c r="D168" s="49" t="s">
        <v>238</v>
      </c>
    </row>
    <row r="169" spans="1:4" x14ac:dyDescent="0.25">
      <c r="A169" s="8">
        <v>158</v>
      </c>
      <c r="B169" s="69">
        <v>507335</v>
      </c>
      <c r="C169" s="73">
        <v>979201</v>
      </c>
      <c r="D169" s="49" t="s">
        <v>239</v>
      </c>
    </row>
    <row r="170" spans="1:4" x14ac:dyDescent="0.25">
      <c r="A170" s="8">
        <v>159</v>
      </c>
      <c r="B170" s="35">
        <v>507339</v>
      </c>
      <c r="C170" s="73">
        <v>980001</v>
      </c>
      <c r="D170" s="49" t="s">
        <v>240</v>
      </c>
    </row>
    <row r="171" spans="1:4" ht="30" x14ac:dyDescent="0.25">
      <c r="A171" s="8">
        <v>160</v>
      </c>
      <c r="B171" s="8">
        <v>503126</v>
      </c>
      <c r="C171" s="8">
        <v>312801</v>
      </c>
      <c r="D171" s="87" t="s">
        <v>241</v>
      </c>
    </row>
    <row r="172" spans="1:4" x14ac:dyDescent="0.25">
      <c r="A172" s="8">
        <v>161</v>
      </c>
      <c r="B172" s="35">
        <v>507341</v>
      </c>
      <c r="C172" s="48">
        <v>313601</v>
      </c>
      <c r="D172" s="49" t="s">
        <v>2489</v>
      </c>
    </row>
    <row r="173" spans="1:4" x14ac:dyDescent="0.25">
      <c r="A173" s="8">
        <v>162</v>
      </c>
      <c r="B173" s="35">
        <v>501006</v>
      </c>
      <c r="C173" s="48">
        <v>100601</v>
      </c>
      <c r="D173" s="49" t="s">
        <v>242</v>
      </c>
    </row>
    <row r="174" spans="1:4" x14ac:dyDescent="0.25">
      <c r="A174" s="8">
        <v>163</v>
      </c>
      <c r="B174" s="35">
        <v>509622</v>
      </c>
      <c r="C174" s="48">
        <v>962201</v>
      </c>
      <c r="D174" s="49" t="s">
        <v>243</v>
      </c>
    </row>
    <row r="175" spans="1:4" ht="25.5" x14ac:dyDescent="0.25">
      <c r="A175" s="8">
        <v>164</v>
      </c>
      <c r="B175" s="35">
        <v>500041</v>
      </c>
      <c r="C175" s="48">
        <v>263701</v>
      </c>
      <c r="D175" s="49" t="s">
        <v>171</v>
      </c>
    </row>
    <row r="176" spans="1:4" x14ac:dyDescent="0.25">
      <c r="A176" s="8">
        <v>165</v>
      </c>
      <c r="B176" s="35">
        <v>505416</v>
      </c>
      <c r="C176" s="48">
        <v>541701</v>
      </c>
      <c r="D176" s="49" t="s">
        <v>173</v>
      </c>
    </row>
    <row r="177" spans="1:4" x14ac:dyDescent="0.25">
      <c r="A177" s="8">
        <v>166</v>
      </c>
      <c r="B177" s="35">
        <v>509303</v>
      </c>
      <c r="C177" s="48">
        <v>980801</v>
      </c>
      <c r="D177" s="49" t="s">
        <v>149</v>
      </c>
    </row>
    <row r="178" spans="1:4" x14ac:dyDescent="0.25">
      <c r="A178" s="94"/>
      <c r="B178" s="95"/>
      <c r="C178" s="96"/>
      <c r="D178" s="97"/>
    </row>
    <row r="179" spans="1:4" ht="33" customHeight="1" x14ac:dyDescent="0.25">
      <c r="A179" s="515" t="s">
        <v>244</v>
      </c>
      <c r="B179" s="515"/>
      <c r="C179" s="515"/>
      <c r="D179" s="515"/>
    </row>
    <row r="180" spans="1:4" ht="51" x14ac:dyDescent="0.25">
      <c r="A180" s="9" t="s">
        <v>16</v>
      </c>
      <c r="B180" s="9" t="s">
        <v>176</v>
      </c>
      <c r="C180" s="9" t="s">
        <v>10</v>
      </c>
      <c r="D180" s="9" t="s">
        <v>11</v>
      </c>
    </row>
    <row r="181" spans="1:4" ht="25.5" x14ac:dyDescent="0.25">
      <c r="A181" s="8">
        <v>1</v>
      </c>
      <c r="B181" s="35">
        <v>508807</v>
      </c>
      <c r="C181" s="46">
        <v>880705</v>
      </c>
      <c r="D181" s="10" t="s">
        <v>191</v>
      </c>
    </row>
    <row r="182" spans="1:4" ht="25.5" x14ac:dyDescent="0.25">
      <c r="A182" s="8">
        <v>2</v>
      </c>
      <c r="B182" s="32">
        <v>500068</v>
      </c>
      <c r="C182" s="32">
        <v>580401</v>
      </c>
      <c r="D182" s="19" t="s">
        <v>245</v>
      </c>
    </row>
    <row r="184" spans="1:4" x14ac:dyDescent="0.25">
      <c r="D184" s="355"/>
    </row>
  </sheetData>
  <mergeCells count="2">
    <mergeCell ref="A9:D9"/>
    <mergeCell ref="A179:D17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D1E9F-C1FC-4BFF-B0D5-974D41396626}">
  <dimension ref="A1:E40"/>
  <sheetViews>
    <sheetView workbookViewId="0">
      <selection activeCell="D1" sqref="D1"/>
    </sheetView>
  </sheetViews>
  <sheetFormatPr defaultColWidth="9.140625" defaultRowHeight="15" x14ac:dyDescent="0.25"/>
  <cols>
    <col min="1" max="1" width="7.85546875" style="6" customWidth="1"/>
    <col min="2" max="2" width="12.42578125" style="6" customWidth="1"/>
    <col min="3" max="3" width="12.28515625" style="12" customWidth="1"/>
    <col min="4" max="4" width="105.5703125" style="6" customWidth="1"/>
    <col min="5" max="16384" width="9.140625" style="42"/>
  </cols>
  <sheetData>
    <row r="1" spans="1:5" x14ac:dyDescent="0.25">
      <c r="D1" s="330" t="s">
        <v>113</v>
      </c>
    </row>
    <row r="2" spans="1:5" s="1" customFormat="1" x14ac:dyDescent="0.25">
      <c r="A2" s="127"/>
      <c r="B2" s="2"/>
      <c r="C2" s="343"/>
      <c r="D2" s="331" t="s">
        <v>2561</v>
      </c>
      <c r="E2" s="50"/>
    </row>
    <row r="3" spans="1:5" s="1" customFormat="1" ht="30" x14ac:dyDescent="0.25">
      <c r="A3" s="43"/>
      <c r="B3" s="2"/>
      <c r="C3" s="343"/>
      <c r="D3" s="346" t="s">
        <v>2562</v>
      </c>
      <c r="E3" s="50"/>
    </row>
    <row r="4" spans="1:5" x14ac:dyDescent="0.25">
      <c r="A4" s="43"/>
      <c r="B4" s="2"/>
      <c r="C4" s="2"/>
      <c r="D4" s="343"/>
      <c r="E4" s="343"/>
    </row>
    <row r="5" spans="1:5" x14ac:dyDescent="0.25">
      <c r="D5" s="5" t="s">
        <v>1111</v>
      </c>
    </row>
    <row r="6" spans="1:5" x14ac:dyDescent="0.25">
      <c r="D6" s="5" t="s">
        <v>12</v>
      </c>
    </row>
    <row r="7" spans="1:5" x14ac:dyDescent="0.25">
      <c r="D7" s="5" t="s">
        <v>175</v>
      </c>
    </row>
    <row r="8" spans="1:5" x14ac:dyDescent="0.25">
      <c r="D8" s="7" t="s">
        <v>115</v>
      </c>
    </row>
    <row r="9" spans="1:5" ht="15.75" x14ac:dyDescent="0.25">
      <c r="A9" s="514" t="s">
        <v>1112</v>
      </c>
      <c r="B9" s="514"/>
      <c r="C9" s="514"/>
      <c r="D9" s="514"/>
    </row>
    <row r="10" spans="1:5" ht="15.75" x14ac:dyDescent="0.25">
      <c r="A10" s="86"/>
      <c r="B10" s="86"/>
      <c r="C10" s="86"/>
      <c r="D10" s="86"/>
    </row>
    <row r="11" spans="1:5" ht="51" x14ac:dyDescent="0.25">
      <c r="A11" s="9" t="s">
        <v>16</v>
      </c>
      <c r="B11" s="9" t="s">
        <v>176</v>
      </c>
      <c r="C11" s="9" t="s">
        <v>10</v>
      </c>
      <c r="D11" s="9" t="s">
        <v>11</v>
      </c>
    </row>
    <row r="12" spans="1:5" x14ac:dyDescent="0.25">
      <c r="A12" s="8">
        <v>1</v>
      </c>
      <c r="B12" s="35">
        <v>500101</v>
      </c>
      <c r="C12" s="267">
        <v>10101</v>
      </c>
      <c r="D12" s="268" t="s">
        <v>2596</v>
      </c>
    </row>
    <row r="13" spans="1:5" x14ac:dyDescent="0.25">
      <c r="A13" s="8">
        <v>2</v>
      </c>
      <c r="B13" s="35">
        <v>500501</v>
      </c>
      <c r="C13" s="267">
        <v>50101</v>
      </c>
      <c r="D13" s="268" t="s">
        <v>2597</v>
      </c>
    </row>
    <row r="14" spans="1:5" x14ac:dyDescent="0.25">
      <c r="A14" s="8">
        <v>3</v>
      </c>
      <c r="B14" s="35">
        <v>500701</v>
      </c>
      <c r="C14" s="267">
        <v>70101</v>
      </c>
      <c r="D14" s="268" t="s">
        <v>2598</v>
      </c>
    </row>
    <row r="15" spans="1:5" x14ac:dyDescent="0.25">
      <c r="A15" s="8">
        <v>4</v>
      </c>
      <c r="B15" s="35">
        <v>501001</v>
      </c>
      <c r="C15" s="267">
        <v>100101</v>
      </c>
      <c r="D15" s="268" t="s">
        <v>2490</v>
      </c>
    </row>
    <row r="16" spans="1:5" x14ac:dyDescent="0.25">
      <c r="A16" s="8">
        <v>5</v>
      </c>
      <c r="B16" s="35">
        <v>501407</v>
      </c>
      <c r="C16" s="267">
        <v>140701</v>
      </c>
      <c r="D16" s="268" t="s">
        <v>1113</v>
      </c>
    </row>
    <row r="17" spans="1:4" x14ac:dyDescent="0.25">
      <c r="A17" s="8">
        <v>6</v>
      </c>
      <c r="B17" s="35">
        <v>501501</v>
      </c>
      <c r="C17" s="269">
        <v>150101</v>
      </c>
      <c r="D17" s="268" t="s">
        <v>2574</v>
      </c>
    </row>
    <row r="18" spans="1:4" s="270" customFormat="1" ht="25.5" x14ac:dyDescent="0.25">
      <c r="A18" s="8">
        <v>7</v>
      </c>
      <c r="B18" s="35">
        <v>500054</v>
      </c>
      <c r="C18" s="52">
        <v>191901</v>
      </c>
      <c r="D18" s="19" t="s">
        <v>2535</v>
      </c>
    </row>
    <row r="19" spans="1:4" x14ac:dyDescent="0.25">
      <c r="A19" s="8">
        <v>8</v>
      </c>
      <c r="B19" s="35">
        <v>502011</v>
      </c>
      <c r="C19" s="269">
        <v>201201</v>
      </c>
      <c r="D19" s="268" t="s">
        <v>1114</v>
      </c>
    </row>
    <row r="20" spans="1:4" x14ac:dyDescent="0.25">
      <c r="A20" s="8">
        <v>9</v>
      </c>
      <c r="B20" s="35">
        <v>502630</v>
      </c>
      <c r="C20" s="269">
        <v>263001</v>
      </c>
      <c r="D20" s="268" t="s">
        <v>198</v>
      </c>
    </row>
    <row r="21" spans="1:4" x14ac:dyDescent="0.25">
      <c r="A21" s="8">
        <v>10</v>
      </c>
      <c r="B21" s="35">
        <v>503132</v>
      </c>
      <c r="C21" s="35">
        <v>313201</v>
      </c>
      <c r="D21" s="268" t="s">
        <v>1115</v>
      </c>
    </row>
    <row r="22" spans="1:4" ht="25.5" x14ac:dyDescent="0.25">
      <c r="A22" s="8">
        <v>11</v>
      </c>
      <c r="B22" s="35">
        <v>500002</v>
      </c>
      <c r="C22" s="269">
        <v>334801</v>
      </c>
      <c r="D22" s="268" t="s">
        <v>2541</v>
      </c>
    </row>
    <row r="23" spans="1:4" x14ac:dyDescent="0.25">
      <c r="A23" s="8">
        <v>12</v>
      </c>
      <c r="B23" s="35">
        <v>504413</v>
      </c>
      <c r="C23" s="35">
        <v>441101</v>
      </c>
      <c r="D23" s="36" t="s">
        <v>1116</v>
      </c>
    </row>
    <row r="24" spans="1:4" x14ac:dyDescent="0.25">
      <c r="A24" s="8">
        <v>13</v>
      </c>
      <c r="B24" s="35">
        <v>505110</v>
      </c>
      <c r="C24" s="269">
        <v>511001</v>
      </c>
      <c r="D24" s="268" t="s">
        <v>1117</v>
      </c>
    </row>
    <row r="25" spans="1:4" s="270" customFormat="1" x14ac:dyDescent="0.25">
      <c r="A25" s="8">
        <v>14</v>
      </c>
      <c r="B25" s="35">
        <v>505501</v>
      </c>
      <c r="C25" s="269">
        <v>550101</v>
      </c>
      <c r="D25" s="268" t="s">
        <v>2587</v>
      </c>
    </row>
    <row r="26" spans="1:4" x14ac:dyDescent="0.25">
      <c r="A26" s="8">
        <v>15</v>
      </c>
      <c r="B26" s="35">
        <v>508804</v>
      </c>
      <c r="C26" s="269">
        <v>880401</v>
      </c>
      <c r="D26" s="268" t="s">
        <v>1118</v>
      </c>
    </row>
    <row r="27" spans="1:4" ht="38.25" x14ac:dyDescent="0.25">
      <c r="A27" s="8">
        <v>16</v>
      </c>
      <c r="B27" s="35">
        <v>509101</v>
      </c>
      <c r="C27" s="269">
        <v>910201</v>
      </c>
      <c r="D27" s="19" t="s">
        <v>166</v>
      </c>
    </row>
    <row r="28" spans="1:4" x14ac:dyDescent="0.25">
      <c r="A28" s="8">
        <v>17</v>
      </c>
      <c r="B28" s="35">
        <v>509603</v>
      </c>
      <c r="C28" s="269">
        <v>960301</v>
      </c>
      <c r="D28" s="268" t="s">
        <v>1119</v>
      </c>
    </row>
    <row r="29" spans="1:4" x14ac:dyDescent="0.25">
      <c r="A29" s="8">
        <v>18</v>
      </c>
      <c r="B29" s="35">
        <v>509610</v>
      </c>
      <c r="C29" s="269">
        <v>961001</v>
      </c>
      <c r="D29" s="268" t="s">
        <v>1120</v>
      </c>
    </row>
    <row r="30" spans="1:4" x14ac:dyDescent="0.25">
      <c r="A30" s="8">
        <v>19</v>
      </c>
      <c r="B30" s="35">
        <v>509618</v>
      </c>
      <c r="C30" s="269">
        <v>961801</v>
      </c>
      <c r="D30" s="268" t="s">
        <v>1121</v>
      </c>
    </row>
    <row r="31" spans="1:4" x14ac:dyDescent="0.25">
      <c r="A31" s="8">
        <v>20</v>
      </c>
      <c r="B31" s="35">
        <v>509619</v>
      </c>
      <c r="C31" s="44">
        <v>961901</v>
      </c>
      <c r="D31" s="268" t="s">
        <v>1122</v>
      </c>
    </row>
    <row r="32" spans="1:4" x14ac:dyDescent="0.25">
      <c r="A32" s="8">
        <v>21</v>
      </c>
      <c r="B32" s="35">
        <v>509633</v>
      </c>
      <c r="C32" s="269">
        <v>963301</v>
      </c>
      <c r="D32" s="268" t="s">
        <v>1123</v>
      </c>
    </row>
    <row r="33" spans="1:4" x14ac:dyDescent="0.25">
      <c r="A33" s="8">
        <v>22</v>
      </c>
      <c r="B33" s="35">
        <v>509650</v>
      </c>
      <c r="C33" s="269">
        <v>964601</v>
      </c>
      <c r="D33" s="268" t="s">
        <v>1124</v>
      </c>
    </row>
    <row r="34" spans="1:4" ht="25.5" x14ac:dyDescent="0.25">
      <c r="A34" s="8">
        <v>23</v>
      </c>
      <c r="B34" s="35">
        <v>509667</v>
      </c>
      <c r="C34" s="269">
        <v>966701</v>
      </c>
      <c r="D34" s="268" t="s">
        <v>1125</v>
      </c>
    </row>
    <row r="35" spans="1:4" x14ac:dyDescent="0.25">
      <c r="A35" s="8">
        <v>24</v>
      </c>
      <c r="B35" s="35">
        <v>509697</v>
      </c>
      <c r="C35" s="269">
        <v>969301</v>
      </c>
      <c r="D35" s="268" t="s">
        <v>1126</v>
      </c>
    </row>
    <row r="36" spans="1:4" x14ac:dyDescent="0.25">
      <c r="A36" s="8">
        <v>25</v>
      </c>
      <c r="B36" s="35">
        <v>509606</v>
      </c>
      <c r="C36" s="269">
        <v>960601</v>
      </c>
      <c r="D36" s="268" t="s">
        <v>1127</v>
      </c>
    </row>
    <row r="37" spans="1:4" ht="25.5" x14ac:dyDescent="0.25">
      <c r="A37" s="8">
        <v>26</v>
      </c>
      <c r="B37" s="35">
        <v>509901</v>
      </c>
      <c r="C37" s="269">
        <v>990101</v>
      </c>
      <c r="D37" s="268" t="s">
        <v>200</v>
      </c>
    </row>
    <row r="38" spans="1:4" s="270" customFormat="1" ht="25.5" x14ac:dyDescent="0.25">
      <c r="A38" s="8">
        <v>27</v>
      </c>
      <c r="B38" s="35">
        <v>502801</v>
      </c>
      <c r="C38" s="52">
        <v>280101</v>
      </c>
      <c r="D38" s="268" t="s">
        <v>2528</v>
      </c>
    </row>
    <row r="39" spans="1:4" x14ac:dyDescent="0.25">
      <c r="A39" s="8">
        <v>28</v>
      </c>
      <c r="B39" s="35">
        <v>509730</v>
      </c>
      <c r="C39" s="35">
        <v>973001</v>
      </c>
      <c r="D39" s="268" t="s">
        <v>1128</v>
      </c>
    </row>
    <row r="40" spans="1:4" ht="25.5" x14ac:dyDescent="0.25">
      <c r="A40" s="8">
        <v>29</v>
      </c>
      <c r="B40" s="35">
        <v>500702</v>
      </c>
      <c r="C40" s="35">
        <v>70301</v>
      </c>
      <c r="D40" s="268" t="s">
        <v>13</v>
      </c>
    </row>
  </sheetData>
  <mergeCells count="1">
    <mergeCell ref="A9:D9"/>
  </mergeCells>
  <conditionalFormatting sqref="B41:C1048576 B4:C14 B16:C39">
    <cfRule type="duplicateValues" dxfId="26" priority="4"/>
  </conditionalFormatting>
  <conditionalFormatting sqref="B40:C40">
    <cfRule type="duplicateValues" dxfId="25" priority="3"/>
  </conditionalFormatting>
  <conditionalFormatting sqref="B15:C15">
    <cfRule type="duplicateValues" dxfId="24" priority="2"/>
  </conditionalFormatting>
  <conditionalFormatting sqref="B2:C3">
    <cfRule type="duplicateValues" dxfId="23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1а МО АПП прикреп</vt:lpstr>
      <vt:lpstr>1а.1 МО Полный п-к</vt:lpstr>
      <vt:lpstr>1в КДЦ_2023</vt:lpstr>
      <vt:lpstr>Прил. 1д Фапы</vt:lpstr>
      <vt:lpstr>Прил. 1е (&lt;50 тыс.)</vt:lpstr>
      <vt:lpstr>2а МО КС КПУС</vt:lpstr>
      <vt:lpstr>2б_МО_ВМП</vt:lpstr>
      <vt:lpstr>3_МО_ДС </vt:lpstr>
      <vt:lpstr>3а_Диализ</vt:lpstr>
      <vt:lpstr>5 СКДинт АПП</vt:lpstr>
      <vt:lpstr>5а СКДинт Полный п-к</vt:lpstr>
      <vt:lpstr>6б Простые услуги</vt:lpstr>
      <vt:lpstr>6г неотложная помощь</vt:lpstr>
      <vt:lpstr>9а КСГ (КС)</vt:lpstr>
      <vt:lpstr>9в Искл КС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2023-11-13T17:25:16Z</dcterms:modified>
</cp:coreProperties>
</file>